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3"/>
  <workbookPr defaultThemeVersion="124226"/>
  <mc:AlternateContent xmlns:mc="http://schemas.openxmlformats.org/markup-compatibility/2006">
    <mc:Choice Requires="x15">
      <x15ac:absPath xmlns:x15ac="http://schemas.microsoft.com/office/spreadsheetml/2010/11/ac" url="C:\Users\nvoo\The American University of Paris\Academic Catalog Revision Tracking - General\2023-2024 Academic Catalog Update\Degree Worksheets\Majors 2023-24\"/>
    </mc:Choice>
  </mc:AlternateContent>
  <xr:revisionPtr revIDLastSave="20" documentId="6_{8BA73433-9265-4B3D-B4DD-FC7C145C3369}" xr6:coauthVersionLast="47" xr6:coauthVersionMax="47" xr10:uidLastSave="{52D76AB9-5897-46F2-B5B9-5B4A9F8739C4}"/>
  <bookViews>
    <workbookView xWindow="0" yWindow="0" windowWidth="19080" windowHeight="10365" xr2:uid="{00000000-000D-0000-FFFF-FFFF00000000}"/>
  </bookViews>
  <sheets>
    <sheet name="Degree Planning Worksheet" sheetId="1" r:id="rId1"/>
    <sheet name="GPS Path" sheetId="9" r:id="rId2"/>
    <sheet name="Advising &amp; Policy Info" sheetId="8" r:id="rId3"/>
    <sheet name="Lists" sheetId="7" r:id="rId4"/>
  </sheets>
  <externalReferences>
    <externalReference r:id="rId5"/>
    <externalReference r:id="rId6"/>
  </externalReferences>
  <definedNames>
    <definedName name="Areas">Lists!$A$1:$A$32</definedName>
    <definedName name="Early" localSheetId="1">'[1]Course Listing'!$A$1:$A$4</definedName>
    <definedName name="Early">#REF!</definedName>
    <definedName name="Experiential">'[2]Course Listing'!$A$1:$A$3</definedName>
    <definedName name="_xlnm.Print_Area" localSheetId="0">'Degree Planning Worksheet'!$A$28:$I$86</definedName>
    <definedName name="_xlnm.Print_Area" localSheetId="1">'GPS Path'!$A$1:$D$22</definedName>
    <definedName name="_xlnm.Print_Titles" localSheetId="0">'Degree Planning Worksheet'!#REF!</definedName>
    <definedName name="Recent" localSheetId="1">'[1]Course Listing'!$A$6:$A$9</definedName>
    <definedName name="Rec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l="1"/>
  <c r="E85" i="1"/>
  <c r="D85" i="1"/>
  <c r="D86" i="1" l="1"/>
  <c r="F87" i="1"/>
</calcChain>
</file>

<file path=xl/sharedStrings.xml><?xml version="1.0" encoding="utf-8"?>
<sst xmlns="http://schemas.openxmlformats.org/spreadsheetml/2006/main" count="428" uniqueCount="255">
  <si>
    <t>B.A. in International &amp; Comparative Politics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</si>
  <si>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</si>
  <si>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</si>
  <si>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</si>
  <si>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</si>
  <si>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</si>
  <si>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</si>
  <si>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parantheses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</si>
  <si>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</si>
  <si>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</si>
  <si>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</si>
  <si>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</si>
  <si>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</si>
  <si>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</si>
  <si>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</si>
  <si>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</si>
  <si>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</si>
  <si>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</si>
  <si>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</si>
  <si>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</si>
  <si>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</si>
  <si>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</si>
  <si>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</si>
  <si>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</si>
  <si>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</si>
  <si>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</si>
  <si>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</si>
  <si>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</si>
  <si>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</si>
  <si>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</si>
  <si>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t>Digital Literacy and Communication</t>
  </si>
  <si>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</si>
  <si>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</si>
  <si>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</si>
  <si>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</si>
  <si>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</si>
  <si>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</si>
  <si>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</si>
  <si>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</si>
  <si>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 xml:space="preserve">MAJOR REQUIREMENTS (44 credits) | Minimum Grade C- </t>
  </si>
  <si>
    <t>PO1011CCR: Foundations of Modern Politics</t>
  </si>
  <si>
    <t>PO1012 Challenges of Global Politics</t>
  </si>
  <si>
    <t>PO2050: Political Analysis</t>
  </si>
  <si>
    <r>
      <t>PO3051: Global Political Economy (</t>
    </r>
    <r>
      <rPr>
        <i/>
        <sz val="11"/>
        <rFont val="Arial"/>
        <family val="2"/>
      </rPr>
      <t>PO1011(CCR) OR PO1012 OR junior</t>
    </r>
    <r>
      <rPr>
        <sz val="11"/>
        <rFont val="Arial"/>
        <family val="2"/>
      </rPr>
      <t>)</t>
    </r>
  </si>
  <si>
    <r>
      <t xml:space="preserve">LW/PO3061: International Law </t>
    </r>
    <r>
      <rPr>
        <i/>
        <sz val="11"/>
        <rFont val="Arial"/>
        <family val="2"/>
      </rPr>
      <t>(PO1011(CCR) OR PO1012 OR junior)</t>
    </r>
  </si>
  <si>
    <r>
      <t>PO3100: Advanced IR Theory (</t>
    </r>
    <r>
      <rPr>
        <i/>
        <sz val="11"/>
        <rFont val="Arial"/>
        <family val="2"/>
      </rPr>
      <t>PO1011(CCR) OR PO1012</t>
    </r>
    <r>
      <rPr>
        <sz val="11"/>
        <rFont val="Arial"/>
        <family val="2"/>
      </rPr>
      <t>)</t>
    </r>
  </si>
  <si>
    <r>
      <t>PO4050CCC: Politics Workshop (</t>
    </r>
    <r>
      <rPr>
        <i/>
        <sz val="11"/>
        <rFont val="Arial"/>
        <family val="2"/>
      </rPr>
      <t>junior</t>
    </r>
    <r>
      <rPr>
        <sz val="11"/>
        <rFont val="Arial"/>
        <family val="2"/>
      </rPr>
      <t>)</t>
    </r>
  </si>
  <si>
    <r>
      <t>ELECTIVES (4 courses)</t>
    </r>
    <r>
      <rPr>
        <sz val="11"/>
        <rFont val="Arial"/>
        <family val="2"/>
      </rPr>
      <t xml:space="preserve"> </t>
    </r>
    <r>
      <rPr>
        <b/>
        <sz val="11"/>
        <color theme="1"/>
        <rFont val="Arial"/>
        <family val="2"/>
      </rPr>
      <t>| Four related courses from one or two tracks, or any four in consultation with an ICP Advisor | See Advising tab for guidelines about tracks</t>
    </r>
  </si>
  <si>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</si>
  <si>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</si>
  <si>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</si>
  <si>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</si>
  <si>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</si>
  <si>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</si>
  <si>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</si>
  <si>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</si>
  <si>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</si>
  <si>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the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</si>
  <si>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</si>
  <si>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</si>
  <si>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</si>
  <si>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</si>
  <si>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</si>
  <si>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</si>
  <si>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</si>
  <si>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</si>
  <si>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</si>
  <si>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</si>
  <si>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</si>
  <si>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</si>
  <si>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</si>
  <si>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</si>
  <si>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</si>
  <si>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</si>
  <si>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</si>
  <si>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</si>
  <si>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</si>
  <si>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</si>
  <si>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</si>
  <si>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</si>
  <si>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</si>
  <si>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</si>
  <si>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</si>
  <si>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</si>
  <si>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</si>
  <si>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</si>
  <si>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</si>
  <si>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</si>
  <si>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</si>
  <si>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</si>
  <si>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</si>
  <si>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</si>
  <si>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</si>
  <si>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</si>
  <si>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</si>
  <si>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</si>
  <si>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</si>
  <si>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</si>
  <si>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</si>
  <si>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</si>
  <si>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</si>
  <si>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</si>
  <si>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</si>
  <si>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</si>
  <si>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</si>
  <si>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</si>
  <si>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</si>
  <si>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</si>
  <si>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</si>
  <si>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</si>
  <si>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</si>
  <si>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</si>
  <si>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</si>
  <si>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</si>
  <si>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</si>
  <si>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</si>
  <si>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</si>
  <si>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</si>
  <si>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</si>
  <si>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</si>
  <si>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</si>
  <si>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</si>
  <si>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</si>
  <si>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</si>
  <si>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</si>
  <si>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</si>
  <si>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</si>
  <si>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</si>
  <si>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</si>
  <si>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</si>
  <si>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</si>
  <si>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</si>
  <si>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</si>
  <si>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</si>
  <si>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</si>
  <si>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</si>
  <si>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</si>
  <si>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</si>
  <si>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</si>
  <si>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</si>
  <si>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</si>
  <si>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</si>
  <si>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</si>
  <si>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</si>
  <si>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</si>
  <si>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International Comparative Politics - Advising Information</t>
  </si>
  <si>
    <r>
      <rPr>
        <b/>
        <sz val="10"/>
        <rFont val="Arial"/>
        <family val="2"/>
      </rPr>
      <t xml:space="preserve">Departmental Honors: </t>
    </r>
    <r>
      <rPr>
        <sz val="10"/>
        <rFont val="Arial"/>
        <family val="2"/>
      </rPr>
      <t>Students with a GPA of 3.7 or above in ICP courses and a grade of A on senior thesis with a second reader will be eligible for honors.</t>
    </r>
  </si>
  <si>
    <t>Tracks: Guidance for choosing elective courses. Tracks are optional.</t>
  </si>
  <si>
    <t>TRACK 1: WORLD POLITICS</t>
  </si>
  <si>
    <t>TRACK 2: DEVELOPMENT &amp; HUMAN RIGHTS</t>
  </si>
  <si>
    <t>TRACK 3: EUROPEAN AND US POLITICS</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</si>
  <si>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</si>
  <si>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</si>
  <si>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</si>
  <si>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</si>
  <si>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</si>
  <si>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</si>
  <si>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</si>
  <si>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</si>
  <si>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</si>
  <si>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</si>
  <si>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</si>
  <si>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</si>
  <si>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</si>
  <si>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</si>
  <si>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</si>
  <si>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WORLD POLITICS</t>
  </si>
  <si>
    <t>Terms</t>
  </si>
  <si>
    <t>Years</t>
  </si>
  <si>
    <t>Grades</t>
  </si>
  <si>
    <t>PO2012: Introduction to Political Geography &amp; Geopolitics</t>
  </si>
  <si>
    <t>F16</t>
  </si>
  <si>
    <t>1st Year</t>
  </si>
  <si>
    <t>A</t>
  </si>
  <si>
    <t>PO2015: Comparative Politics</t>
  </si>
  <si>
    <t>S17</t>
  </si>
  <si>
    <t>2nd Year</t>
  </si>
  <si>
    <t>A-</t>
  </si>
  <si>
    <t>PO2031: World Politics</t>
  </si>
  <si>
    <t>SU17</t>
  </si>
  <si>
    <t>3rd Year</t>
  </si>
  <si>
    <t>B+</t>
  </si>
  <si>
    <t>PO2032: International Institutions</t>
  </si>
  <si>
    <t>F17</t>
  </si>
  <si>
    <t>4th Year</t>
  </si>
  <si>
    <t>B</t>
  </si>
  <si>
    <t>PO/PY2062: Political Psychology (sophomore)</t>
  </si>
  <si>
    <t>S18</t>
  </si>
  <si>
    <t>B-</t>
  </si>
  <si>
    <t>PO3033: International Politics of the Environment (PO1011(CCR) or PO1012 or junior)</t>
  </si>
  <si>
    <t>SU18</t>
  </si>
  <si>
    <t>C+</t>
  </si>
  <si>
    <t>PO3035: Waters of the Globe (PO1011(CCR) or PO1012 or junior)</t>
  </si>
  <si>
    <t>F18</t>
  </si>
  <si>
    <t>C</t>
  </si>
  <si>
    <t>PO3043: European Security: NATO, the EU, Russia (PO1011(CCR) or PO1012 or junior)</t>
  </si>
  <si>
    <t>S19</t>
  </si>
  <si>
    <t>C-</t>
  </si>
  <si>
    <t>HI/PO3046: American Foreign Policy (PO1011(CCR) or PO1012 or junior)</t>
  </si>
  <si>
    <t>SU19</t>
  </si>
  <si>
    <t>D+</t>
  </si>
  <si>
    <t>HI/PO3054: 20th Century Diplomatic History (sophomore)</t>
  </si>
  <si>
    <t>F19</t>
  </si>
  <si>
    <t>D</t>
  </si>
  <si>
    <t>PO3072: Politics of the Middle East (PO1011(CCR) or PO1012 or junior)</t>
  </si>
  <si>
    <t>S20</t>
  </si>
  <si>
    <t>D-</t>
  </si>
  <si>
    <t>PL/PO3076: Kant, Hegel &amp; Beyond (sophomore + EN1010)</t>
  </si>
  <si>
    <t>SU20</t>
  </si>
  <si>
    <t>F</t>
  </si>
  <si>
    <t>PO3091: Topics in Politics, if appropriate</t>
  </si>
  <si>
    <t>F20</t>
  </si>
  <si>
    <t>AP</t>
  </si>
  <si>
    <t>PO4091: Topics in Politics, if appropriate (senior)</t>
  </si>
  <si>
    <t>S21</t>
  </si>
  <si>
    <t>NA</t>
  </si>
  <si>
    <t>DEVELOPMENT &amp; HUMAN RIGHTS</t>
  </si>
  <si>
    <t>SU21</t>
  </si>
  <si>
    <t>CR</t>
  </si>
  <si>
    <t>LW/PL/PO3019: Global Justice (sophomore + EN1010)</t>
  </si>
  <si>
    <t>F21</t>
  </si>
  <si>
    <t>NC</t>
  </si>
  <si>
    <t>GS/PO3024: Politics of Human Rights (PO1011(CCR) or PO1012 or junior)</t>
  </si>
  <si>
    <t>S22</t>
  </si>
  <si>
    <t>N/A</t>
  </si>
  <si>
    <t>SU22</t>
  </si>
  <si>
    <t>W</t>
  </si>
  <si>
    <t>F22</t>
  </si>
  <si>
    <t>AU</t>
  </si>
  <si>
    <t>LW/PO3041: International Human Righs Law (PO1011(CCR) or PO1012 or junior)</t>
  </si>
  <si>
    <t>S23</t>
  </si>
  <si>
    <t>ME/PO3072: Politics of the Middle East (PO1011(CCR) or PO1012 or junior)</t>
  </si>
  <si>
    <t>SU23</t>
  </si>
  <si>
    <t>LW/PL/PO3087CCD: Digital Citizenship (sophomore + EN1010)</t>
  </si>
  <si>
    <t>F23</t>
  </si>
  <si>
    <t>PO2091: Topics in Politics, if appropriate</t>
  </si>
  <si>
    <t>S24</t>
  </si>
  <si>
    <t>SU24</t>
  </si>
  <si>
    <t>F24</t>
  </si>
  <si>
    <t>EC/PL/PO4037CCC: Multi-Disciplinary Perspectives on Political Economy ([EC2010 or EC2020] + PO1011(CCR) + PL/PO2003)</t>
  </si>
  <si>
    <t>S25</t>
  </si>
  <si>
    <t>EUROPEAN &amp; US POLITICS</t>
  </si>
  <si>
    <t>SU25</t>
  </si>
  <si>
    <t>LW/PO2033: The EU &amp; Its Discontents: Business, Envirnmt, Rights</t>
  </si>
  <si>
    <t>F25</t>
  </si>
  <si>
    <t>PO3043: European Security: NATO, the US and Russia (PO1011(CCR) or PO1012 or junior)</t>
  </si>
  <si>
    <t>S26</t>
  </si>
  <si>
    <t>SU26</t>
  </si>
  <si>
    <t>F26</t>
  </si>
  <si>
    <t>S27</t>
  </si>
  <si>
    <t>SU27</t>
  </si>
  <si>
    <t>F27</t>
  </si>
  <si>
    <t>S28</t>
  </si>
  <si>
    <t>SU28</t>
  </si>
  <si>
    <t>F28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</si>
</sst>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8"/>
      <color rgb="FF273B8B"/>
      <name val="Arial"/>
      <family val="2"/>
    </font>
    <font>
      <b/>
      <sz val="14"/>
      <color theme="5" tint="-0.249977111117893"/>
      <name val="Arial"/>
      <family val="2"/>
    </font>
    <font>
      <b/>
      <sz val="10"/>
      <color theme="0"/>
      <name val="Arial"/>
      <family val="2"/>
    </font>
    <font>
      <b/>
      <sz val="12"/>
      <color theme="0"/>
      <name val="Arial"/>
      <family val="2"/>
    </font>
    <font>
      <b/>
      <sz val="9"/>
      <color theme="0"/>
      <name val="Arial"/>
      <family val="2"/>
    </font>
    <font>
      <sz val="11"/>
      <color theme="0" tint="-0.249977111117893"/>
      <name val="Arial"/>
      <family val="2"/>
    </font>
    <font>
      <b/>
      <sz val="12"/>
      <color rgb="FF00B050"/>
      <name val="Arial"/>
      <family val="2"/>
    </font>
    <font>
      <b/>
      <sz val="12"/>
      <color rgb="FFFF0000"/>
      <name val="Arial"/>
      <family val="2"/>
    </font>
    <font>
      <b/>
      <sz val="14"/>
      <color theme="0"/>
      <name val="Arial"/>
      <family val="2"/>
    </font>
    <font>
      <sz val="9"/>
      <color theme="0"/>
      <name val="Arial"/>
      <family val="2"/>
    </font>
    <font>
      <sz val="11"/>
      <color theme="0"/>
      <name val="Arial"/>
      <family val="2"/>
    </font>
    <font>
      <b/>
      <sz val="16"/>
      <name val="Arial"/>
      <family val="2"/>
    </font>
    <font>
      <u/>
      <sz val="10"/>
      <name val="Arial"/>
      <family val="2"/>
    </font>
    <font>
      <b/>
      <sz val="8"/>
      <color theme="0"/>
      <name val="Arial"/>
      <family val="2"/>
    </font>
    <font>
      <b/>
      <sz val="12"/>
      <name val="Arial"/>
      <family val="2"/>
    </font>
    <font>
      <b/>
      <i/>
      <sz val="12"/>
      <color theme="0"/>
      <name val="Arial"/>
      <family val="2"/>
    </font>
    <font>
      <i/>
      <sz val="11"/>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b/>
      <i/>
      <sz val="11"/>
      <color theme="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2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273B8B"/>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206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9" fillId="0" borderId="0" applyNumberFormat="0" applyFill="0" applyBorder="0" applyAlignment="0" applyProtection="0"/>
  </cellStyleXfs>
  <cellXfs count="199">
    <xf numFmtId="0" fontId="0" fillId="0" borderId="0" xfId="0"/>
    <xf numFmtId="0" fontId="1" fillId="0" borderId="0" xfId="0" applyFont="1"/>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0" xfId="0" applyFont="1" applyAlignment="1" applyProtection="1">
      <alignment vertical="center"/>
      <protection locked="0"/>
    </xf>
    <xf numFmtId="0" fontId="5" fillId="0" borderId="3"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14" fillId="6" borderId="11" xfId="0" applyFont="1" applyFill="1" applyBorder="1" applyAlignment="1">
      <alignment vertical="center"/>
    </xf>
    <xf numFmtId="0" fontId="4" fillId="0" borderId="0" xfId="0" applyFont="1" applyAlignment="1">
      <alignment vertical="center"/>
    </xf>
    <xf numFmtId="0" fontId="14" fillId="6" borderId="5" xfId="0" applyFont="1" applyFill="1" applyBorder="1" applyAlignment="1">
      <alignment horizontal="left" vertical="center"/>
    </xf>
    <xf numFmtId="0" fontId="1" fillId="2" borderId="8" xfId="0" applyFont="1" applyFill="1" applyBorder="1" applyAlignment="1">
      <alignment horizontal="left" vertical="center"/>
    </xf>
    <xf numFmtId="0" fontId="14" fillId="6" borderId="15" xfId="0" applyFont="1" applyFill="1" applyBorder="1" applyAlignment="1">
      <alignment horizontal="left" vertical="center"/>
    </xf>
    <xf numFmtId="0" fontId="1" fillId="2" borderId="5" xfId="0" applyFont="1" applyFill="1" applyBorder="1" applyAlignment="1">
      <alignment vertical="center"/>
    </xf>
    <xf numFmtId="0" fontId="16" fillId="6" borderId="16"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1"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11" fillId="0" borderId="3" xfId="0" applyFont="1" applyBorder="1" applyAlignment="1">
      <alignment vertical="center" wrapText="1"/>
    </xf>
    <xf numFmtId="0" fontId="6" fillId="0" borderId="1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5" fillId="9" borderId="6" xfId="0" applyFont="1" applyFill="1" applyBorder="1" applyAlignment="1">
      <alignment vertical="center"/>
    </xf>
    <xf numFmtId="0" fontId="5" fillId="9" borderId="9" xfId="0" applyFont="1" applyFill="1" applyBorder="1" applyAlignment="1">
      <alignment vertical="center"/>
    </xf>
    <xf numFmtId="0" fontId="5" fillId="9" borderId="7" xfId="0" applyFont="1" applyFill="1" applyBorder="1" applyAlignment="1">
      <alignment vertical="center"/>
    </xf>
    <xf numFmtId="0" fontId="6" fillId="0" borderId="24" xfId="0" applyFont="1" applyBorder="1" applyAlignment="1">
      <alignment vertical="center"/>
    </xf>
    <xf numFmtId="0" fontId="8" fillId="10" borderId="4"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8" fillId="10" borderId="26" xfId="0" applyFont="1" applyFill="1" applyBorder="1" applyAlignment="1" applyProtection="1">
      <alignment horizontal="center" vertical="center"/>
      <protection locked="0"/>
    </xf>
    <xf numFmtId="0" fontId="3" fillId="11" borderId="24" xfId="0" applyFont="1" applyFill="1" applyBorder="1" applyAlignment="1" applyProtection="1">
      <alignment vertical="center"/>
      <protection locked="0"/>
    </xf>
    <xf numFmtId="0" fontId="3" fillId="11" borderId="3" xfId="0" applyFont="1" applyFill="1" applyBorder="1" applyAlignment="1" applyProtection="1">
      <alignment vertical="center"/>
      <protection locked="0"/>
    </xf>
    <xf numFmtId="0" fontId="3" fillId="12" borderId="14" xfId="0" applyFont="1" applyFill="1" applyBorder="1" applyAlignment="1">
      <alignment vertical="center"/>
    </xf>
    <xf numFmtId="0" fontId="3" fillId="13" borderId="14" xfId="0" applyFont="1" applyFill="1" applyBorder="1" applyAlignment="1">
      <alignment vertical="center"/>
    </xf>
    <xf numFmtId="0" fontId="3" fillId="14" borderId="14" xfId="0" applyFont="1" applyFill="1" applyBorder="1" applyAlignment="1">
      <alignment vertical="center"/>
    </xf>
    <xf numFmtId="0" fontId="8" fillId="10" borderId="25" xfId="0" applyFont="1" applyFill="1" applyBorder="1" applyAlignment="1" applyProtection="1">
      <alignment horizontal="center" vertical="center"/>
      <protection locked="0"/>
    </xf>
    <xf numFmtId="0" fontId="8" fillId="10" borderId="1" xfId="0" applyFont="1" applyFill="1" applyBorder="1" applyAlignment="1" applyProtection="1">
      <alignment horizontal="center" vertical="center"/>
      <protection locked="0"/>
    </xf>
    <xf numFmtId="0" fontId="8" fillId="10" borderId="27" xfId="0" applyFont="1" applyFill="1" applyBorder="1" applyAlignment="1" applyProtection="1">
      <alignment horizontal="center" vertical="center"/>
      <protection locked="0"/>
    </xf>
    <xf numFmtId="0" fontId="16" fillId="6" borderId="7" xfId="0" applyFont="1" applyFill="1" applyBorder="1" applyAlignment="1">
      <alignment vertical="center"/>
    </xf>
    <xf numFmtId="0" fontId="22" fillId="6" borderId="7" xfId="0" applyFont="1" applyFill="1" applyBorder="1" applyAlignment="1">
      <alignment vertical="center"/>
    </xf>
    <xf numFmtId="0" fontId="1" fillId="9" borderId="0" xfId="0" applyFont="1" applyFill="1"/>
    <xf numFmtId="0" fontId="0" fillId="9" borderId="0" xfId="0" applyFill="1"/>
    <xf numFmtId="0" fontId="23"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xf>
    <xf numFmtId="0" fontId="1" fillId="7" borderId="3" xfId="0" applyFont="1" applyFill="1" applyBorder="1" applyAlignment="1">
      <alignment horizontal="left" vertical="center" wrapText="1"/>
    </xf>
    <xf numFmtId="0" fontId="0" fillId="15" borderId="22" xfId="0" applyFill="1" applyBorder="1" applyAlignment="1">
      <alignment vertical="center" wrapText="1"/>
    </xf>
    <xf numFmtId="0" fontId="4" fillId="15" borderId="22" xfId="0" applyFont="1" applyFill="1" applyBorder="1" applyAlignment="1">
      <alignment vertical="center" wrapText="1"/>
    </xf>
    <xf numFmtId="0" fontId="4" fillId="15" borderId="24"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16" borderId="3" xfId="0" applyFont="1" applyFill="1" applyBorder="1" applyAlignment="1">
      <alignment horizontal="left" vertical="center" wrapText="1"/>
    </xf>
    <xf numFmtId="0" fontId="0" fillId="17" borderId="22" xfId="0" applyFill="1" applyBorder="1" applyAlignment="1">
      <alignment vertical="center" wrapText="1"/>
    </xf>
    <xf numFmtId="0" fontId="4" fillId="17" borderId="22" xfId="0" applyFont="1" applyFill="1" applyBorder="1" applyAlignment="1">
      <alignment vertical="center" wrapText="1"/>
    </xf>
    <xf numFmtId="0" fontId="4" fillId="17" borderId="24" xfId="0" applyFont="1" applyFill="1" applyBorder="1" applyAlignment="1">
      <alignment vertical="center" wrapText="1"/>
    </xf>
    <xf numFmtId="0" fontId="1" fillId="8" borderId="3" xfId="0" applyFont="1" applyFill="1" applyBorder="1" applyAlignment="1">
      <alignment horizontal="left" vertical="center" wrapText="1"/>
    </xf>
    <xf numFmtId="0" fontId="0" fillId="5" borderId="22" xfId="0" applyFill="1" applyBorder="1" applyAlignment="1">
      <alignment vertical="center" wrapText="1"/>
    </xf>
    <xf numFmtId="0" fontId="4" fillId="5" borderId="22" xfId="0" applyFont="1" applyFill="1" applyBorder="1" applyAlignment="1">
      <alignment vertical="center" wrapText="1"/>
    </xf>
    <xf numFmtId="0" fontId="4" fillId="5" borderId="24" xfId="0" applyFont="1" applyFill="1" applyBorder="1" applyAlignment="1">
      <alignment vertical="center" wrapText="1"/>
    </xf>
    <xf numFmtId="0" fontId="24" fillId="0" borderId="0" xfId="0" applyFont="1"/>
    <xf numFmtId="0" fontId="5" fillId="0" borderId="15" xfId="0" applyFont="1" applyBorder="1" applyAlignment="1">
      <alignment horizontal="left" vertical="center" wrapText="1"/>
    </xf>
    <xf numFmtId="0" fontId="5" fillId="0" borderId="30" xfId="0" applyFont="1" applyBorder="1" applyAlignment="1">
      <alignment horizontal="left" vertical="center" wrapText="1"/>
    </xf>
    <xf numFmtId="0" fontId="24" fillId="0" borderId="30" xfId="0" applyFont="1" applyBorder="1"/>
    <xf numFmtId="0" fontId="4" fillId="0" borderId="30" xfId="0" applyFont="1" applyBorder="1"/>
    <xf numFmtId="0" fontId="0" fillId="0" borderId="30" xfId="0" applyBorder="1"/>
    <xf numFmtId="0" fontId="16" fillId="6" borderId="29"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25" fillId="6" borderId="16" xfId="0" applyFont="1" applyFill="1" applyBorder="1" applyAlignment="1">
      <alignment horizontal="center" vertical="center" wrapText="1"/>
    </xf>
    <xf numFmtId="0" fontId="21" fillId="6" borderId="8" xfId="0" applyFont="1" applyFill="1" applyBorder="1" applyAlignment="1">
      <alignment vertical="center"/>
    </xf>
    <xf numFmtId="0" fontId="5" fillId="9" borderId="8" xfId="0" applyFont="1" applyFill="1" applyBorder="1" applyAlignment="1">
      <alignment horizontal="center" vertical="center"/>
    </xf>
    <xf numFmtId="0" fontId="5" fillId="0" borderId="0" xfId="0" applyFont="1" applyAlignment="1">
      <alignment vertical="center"/>
    </xf>
    <xf numFmtId="0" fontId="15" fillId="6"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0" fillId="17" borderId="0" xfId="0" applyFill="1"/>
    <xf numFmtId="0" fontId="32" fillId="0" borderId="3" xfId="0" applyFont="1" applyBorder="1" applyAlignment="1" applyProtection="1">
      <alignment vertical="center"/>
      <protection locked="0"/>
    </xf>
    <xf numFmtId="0" fontId="17" fillId="0" borderId="3" xfId="0" applyFont="1" applyBorder="1" applyAlignment="1" applyProtection="1">
      <alignment horizontal="center" vertical="center"/>
      <protection locked="0"/>
    </xf>
    <xf numFmtId="0" fontId="33" fillId="0" borderId="3" xfId="0" applyFont="1" applyBorder="1" applyAlignment="1">
      <alignment vertical="top" readingOrder="1"/>
    </xf>
    <xf numFmtId="0" fontId="34" fillId="0" borderId="3"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36" fillId="0" borderId="0" xfId="0" applyFont="1" applyAlignment="1">
      <alignment vertical="center"/>
    </xf>
    <xf numFmtId="0" fontId="37" fillId="0" borderId="0" xfId="0" applyFont="1"/>
    <xf numFmtId="0" fontId="38" fillId="0" borderId="0" xfId="0" applyFont="1"/>
    <xf numFmtId="0" fontId="26" fillId="3" borderId="3" xfId="0" applyFont="1" applyFill="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 xfId="0" applyFont="1" applyBorder="1" applyAlignment="1">
      <alignment horizontal="center" vertical="center"/>
    </xf>
    <xf numFmtId="0" fontId="6" fillId="21" borderId="3" xfId="0" applyFont="1" applyFill="1" applyBorder="1" applyAlignment="1">
      <alignment horizontal="center" vertical="center"/>
    </xf>
    <xf numFmtId="0" fontId="3" fillId="0" borderId="16" xfId="0" applyFont="1" applyBorder="1" applyAlignment="1" applyProtection="1">
      <alignment vertical="center"/>
      <protection locked="0"/>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24" xfId="0" applyFont="1" applyBorder="1" applyAlignment="1" applyProtection="1">
      <alignment vertical="center"/>
      <protection locked="0"/>
    </xf>
    <xf numFmtId="0" fontId="3" fillId="0" borderId="24" xfId="0" applyFont="1" applyBorder="1" applyAlignment="1" applyProtection="1">
      <alignment vertical="center"/>
      <protection locked="0"/>
    </xf>
    <xf numFmtId="0" fontId="6" fillId="0" borderId="24"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8" fillId="0" borderId="24" xfId="0" applyFont="1" applyBorder="1" applyAlignment="1" applyProtection="1">
      <alignment horizontal="center"/>
      <protection locked="0"/>
    </xf>
    <xf numFmtId="0" fontId="41" fillId="0" borderId="3" xfId="0" applyFont="1" applyBorder="1" applyAlignment="1">
      <alignment vertical="center" wrapText="1"/>
    </xf>
    <xf numFmtId="0" fontId="43" fillId="0" borderId="3" xfId="0" applyFont="1" applyBorder="1" applyAlignment="1">
      <alignment vertical="center" wrapText="1"/>
    </xf>
    <xf numFmtId="0" fontId="43" fillId="0" borderId="16" xfId="0" applyFont="1" applyBorder="1" applyAlignment="1">
      <alignment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4" fillId="6" borderId="6" xfId="0" applyFont="1" applyFill="1" applyBorder="1" applyAlignment="1">
      <alignment horizontal="left" vertical="center"/>
    </xf>
    <xf numFmtId="0" fontId="14" fillId="6" borderId="7" xfId="0" applyFont="1" applyFill="1" applyBorder="1" applyAlignment="1">
      <alignment horizontal="left" vertical="center"/>
    </xf>
    <xf numFmtId="0" fontId="14" fillId="6" borderId="31" xfId="0" applyFont="1" applyFill="1" applyBorder="1" applyAlignment="1">
      <alignment horizontal="left" vertical="center"/>
    </xf>
    <xf numFmtId="0" fontId="15" fillId="6" borderId="10" xfId="0" applyFont="1" applyFill="1" applyBorder="1" applyAlignment="1">
      <alignment horizontal="center" vertical="center" wrapText="1"/>
    </xf>
    <xf numFmtId="0" fontId="15" fillId="6" borderId="21"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5" fillId="9" borderId="28" xfId="0" applyFont="1" applyFill="1" applyBorder="1" applyAlignment="1">
      <alignment horizontal="left" vertical="center"/>
    </xf>
    <xf numFmtId="0" fontId="5" fillId="9" borderId="0" xfId="0" applyFont="1" applyFill="1" applyAlignment="1">
      <alignment horizontal="left" vertical="center"/>
    </xf>
    <xf numFmtId="0" fontId="5" fillId="9" borderId="17"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6" fillId="18" borderId="29" xfId="0" applyFont="1" applyFill="1" applyBorder="1" applyAlignment="1">
      <alignment horizontal="center" vertical="center"/>
    </xf>
    <xf numFmtId="0" fontId="6" fillId="18" borderId="28" xfId="0" applyFont="1" applyFill="1" applyBorder="1" applyAlignment="1">
      <alignment horizontal="center" vertical="center"/>
    </xf>
    <xf numFmtId="0" fontId="6" fillId="18" borderId="1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6" xfId="0" applyFont="1" applyFill="1" applyBorder="1" applyAlignment="1">
      <alignment horizontal="center" vertical="center"/>
    </xf>
    <xf numFmtId="0" fontId="6" fillId="18" borderId="25"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7" xfId="0" applyFont="1" applyFill="1" applyBorder="1" applyAlignment="1">
      <alignment horizontal="center" vertical="center"/>
    </xf>
    <xf numFmtId="0" fontId="14" fillId="6" borderId="2" xfId="0" applyFont="1" applyFill="1" applyBorder="1" applyAlignment="1" applyProtection="1">
      <alignment horizontal="center" vertical="center"/>
      <protection locked="0"/>
    </xf>
    <xf numFmtId="0" fontId="7" fillId="18" borderId="29" xfId="0" applyFont="1" applyFill="1" applyBorder="1" applyAlignment="1">
      <alignment horizontal="center" vertical="center"/>
    </xf>
    <xf numFmtId="0" fontId="7" fillId="18" borderId="17" xfId="0" applyFont="1" applyFill="1" applyBorder="1" applyAlignment="1">
      <alignment horizontal="center" vertical="center"/>
    </xf>
    <xf numFmtId="0" fontId="7" fillId="18" borderId="4" xfId="0" applyFont="1" applyFill="1" applyBorder="1" applyAlignment="1">
      <alignment horizontal="center" vertical="center"/>
    </xf>
    <xf numFmtId="0" fontId="7" fillId="18" borderId="26" xfId="0" applyFont="1" applyFill="1" applyBorder="1" applyAlignment="1">
      <alignment horizontal="center" vertical="center"/>
    </xf>
    <xf numFmtId="0" fontId="7" fillId="18" borderId="25" xfId="0" applyFont="1" applyFill="1" applyBorder="1" applyAlignment="1">
      <alignment horizontal="center" vertical="center"/>
    </xf>
    <xf numFmtId="0" fontId="7" fillId="18" borderId="27" xfId="0" applyFont="1" applyFill="1" applyBorder="1" applyAlignment="1">
      <alignment horizontal="center" vertical="center"/>
    </xf>
    <xf numFmtId="0" fontId="18" fillId="3" borderId="3" xfId="0" applyFont="1" applyFill="1" applyBorder="1" applyAlignment="1">
      <alignment horizontal="center" vertical="center"/>
    </xf>
    <xf numFmtId="0" fontId="19" fillId="3" borderId="3" xfId="0" applyFont="1" applyFill="1" applyBorder="1" applyAlignment="1">
      <alignment horizontal="center" vertical="center"/>
    </xf>
    <xf numFmtId="0" fontId="26" fillId="3" borderId="3" xfId="0" applyFont="1" applyFill="1" applyBorder="1" applyAlignment="1">
      <alignment horizontal="center" vertical="center"/>
    </xf>
    <xf numFmtId="0" fontId="14" fillId="6" borderId="35" xfId="0" applyFont="1" applyFill="1" applyBorder="1" applyAlignment="1">
      <alignment horizontal="center" vertical="center"/>
    </xf>
    <xf numFmtId="0" fontId="14" fillId="6" borderId="33" xfId="0" applyFont="1" applyFill="1" applyBorder="1" applyAlignment="1">
      <alignment horizontal="center" vertical="center"/>
    </xf>
    <xf numFmtId="0" fontId="20" fillId="6" borderId="32" xfId="0" applyFont="1" applyFill="1" applyBorder="1" applyAlignment="1">
      <alignment horizontal="right" vertical="center"/>
    </xf>
    <xf numFmtId="0" fontId="20" fillId="6" borderId="35" xfId="0" applyFont="1" applyFill="1" applyBorder="1" applyAlignment="1">
      <alignment horizontal="right" vertical="center"/>
    </xf>
    <xf numFmtId="0" fontId="12"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4" fillId="6" borderId="11" xfId="0" applyFont="1" applyFill="1" applyBorder="1" applyAlignment="1">
      <alignment horizontal="left" vertical="center"/>
    </xf>
    <xf numFmtId="0" fontId="14" fillId="6"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protection locked="0"/>
    </xf>
    <xf numFmtId="0" fontId="14" fillId="6" borderId="8" xfId="0" applyFont="1" applyFill="1" applyBorder="1" applyAlignment="1">
      <alignment horizontal="left" vertical="center"/>
    </xf>
    <xf numFmtId="0" fontId="10" fillId="4" borderId="11" xfId="0" applyFont="1" applyFill="1" applyBorder="1" applyAlignment="1">
      <alignment horizontal="left" vertical="center" wrapText="1"/>
    </xf>
    <xf numFmtId="0" fontId="10" fillId="4" borderId="23"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3" xfId="0" applyFont="1" applyFill="1" applyBorder="1" applyAlignment="1">
      <alignment horizontal="left" vertical="center" wrapText="1"/>
    </xf>
    <xf numFmtId="0" fontId="10" fillId="4" borderId="3" xfId="0" applyFont="1" applyFill="1" applyBorder="1" applyAlignment="1">
      <alignment horizontal="left" vertical="center"/>
    </xf>
    <xf numFmtId="0" fontId="5" fillId="8" borderId="11" xfId="0" applyFont="1" applyFill="1" applyBorder="1" applyAlignment="1">
      <alignment horizontal="left" vertical="center" wrapText="1"/>
    </xf>
    <xf numFmtId="0" fontId="5" fillId="8" borderId="23" xfId="0" applyFont="1" applyFill="1" applyBorder="1" applyAlignment="1">
      <alignment horizontal="left" vertical="center"/>
    </xf>
    <xf numFmtId="0" fontId="5" fillId="8" borderId="12" xfId="0" applyFont="1" applyFill="1" applyBorder="1" applyAlignment="1">
      <alignment horizontal="left" vertical="center"/>
    </xf>
    <xf numFmtId="0" fontId="14" fillId="6" borderId="18"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5" fillId="7" borderId="3" xfId="0" applyFont="1" applyFill="1" applyBorder="1" applyAlignment="1">
      <alignment horizontal="left" vertical="center" wrapText="1"/>
    </xf>
    <xf numFmtId="0" fontId="5" fillId="7" borderId="3" xfId="0" applyFont="1" applyFill="1" applyBorder="1" applyAlignment="1">
      <alignment horizontal="left" vertical="center"/>
    </xf>
    <xf numFmtId="0" fontId="10" fillId="7" borderId="3" xfId="0" applyFont="1" applyFill="1" applyBorder="1" applyAlignment="1">
      <alignment horizontal="left" vertical="center" wrapText="1"/>
    </xf>
    <xf numFmtId="0" fontId="10" fillId="7" borderId="3" xfId="0" applyFont="1" applyFill="1" applyBorder="1" applyAlignment="1">
      <alignment horizontal="left" vertical="center"/>
    </xf>
    <xf numFmtId="0" fontId="14" fillId="6" borderId="19" xfId="0" applyFont="1" applyFill="1" applyBorder="1" applyAlignment="1" applyProtection="1">
      <alignment horizontal="center" vertical="center"/>
      <protection locked="0"/>
    </xf>
    <xf numFmtId="0" fontId="14" fillId="6" borderId="20" xfId="0" applyFont="1" applyFill="1" applyBorder="1" applyAlignment="1" applyProtection="1">
      <alignment horizontal="center" vertical="center"/>
      <protection locked="0"/>
    </xf>
    <xf numFmtId="0" fontId="16" fillId="6" borderId="16" xfId="0" applyFont="1" applyFill="1" applyBorder="1" applyAlignment="1">
      <alignment horizontal="center" vertical="center" wrapText="1"/>
    </xf>
    <xf numFmtId="0" fontId="16" fillId="6" borderId="24" xfId="0" applyFont="1" applyFill="1" applyBorder="1" applyAlignment="1">
      <alignment horizontal="center" vertical="center" wrapText="1"/>
    </xf>
    <xf numFmtId="0" fontId="40" fillId="6" borderId="36" xfId="0" applyFont="1" applyFill="1" applyBorder="1" applyAlignment="1">
      <alignment horizontal="center" vertical="center" wrapText="1"/>
    </xf>
    <xf numFmtId="0" fontId="40" fillId="6" borderId="37" xfId="0" applyFont="1" applyFill="1" applyBorder="1" applyAlignment="1">
      <alignment horizontal="center" vertical="center" wrapText="1"/>
    </xf>
    <xf numFmtId="0" fontId="40" fillId="6" borderId="38" xfId="0" applyFont="1" applyFill="1" applyBorder="1" applyAlignment="1">
      <alignment horizontal="center" vertical="center" wrapText="1"/>
    </xf>
    <xf numFmtId="0" fontId="10" fillId="7" borderId="13" xfId="0" applyFont="1" applyFill="1" applyBorder="1" applyAlignment="1">
      <alignment horizontal="left" vertical="center" wrapText="1"/>
    </xf>
    <xf numFmtId="0" fontId="10" fillId="7" borderId="2" xfId="0" applyFont="1" applyFill="1" applyBorder="1" applyAlignment="1">
      <alignment horizontal="left" vertical="center" wrapText="1"/>
    </xf>
    <xf numFmtId="0" fontId="10" fillId="7" borderId="14" xfId="0" applyFont="1" applyFill="1" applyBorder="1" applyAlignment="1">
      <alignment horizontal="left" vertical="center" wrapText="1"/>
    </xf>
    <xf numFmtId="0" fontId="10" fillId="20" borderId="13" xfId="0" applyFont="1" applyFill="1" applyBorder="1" applyAlignment="1">
      <alignment horizontal="left" vertical="center" wrapText="1"/>
    </xf>
    <xf numFmtId="0" fontId="10" fillId="20" borderId="2" xfId="0" applyFont="1" applyFill="1" applyBorder="1" applyAlignment="1">
      <alignment horizontal="left" vertical="center" wrapText="1"/>
    </xf>
    <xf numFmtId="0" fontId="10" fillId="20" borderId="14"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4" fillId="6" borderId="32" xfId="0" applyFont="1" applyFill="1" applyBorder="1" applyAlignment="1">
      <alignment horizontal="center" vertical="center"/>
    </xf>
    <xf numFmtId="0" fontId="29" fillId="2" borderId="6" xfId="1" applyFill="1" applyBorder="1" applyAlignment="1">
      <alignment horizontal="center" vertical="center"/>
    </xf>
    <xf numFmtId="0" fontId="29" fillId="2" borderId="7" xfId="1" applyFill="1" applyBorder="1" applyAlignment="1">
      <alignment horizontal="center" vertical="center"/>
    </xf>
    <xf numFmtId="0" fontId="29" fillId="2" borderId="8" xfId="1" applyFill="1" applyBorder="1" applyAlignment="1">
      <alignment horizontal="center" vertical="center"/>
    </xf>
    <xf numFmtId="0" fontId="14" fillId="6" borderId="10" xfId="0" applyFont="1" applyFill="1" applyBorder="1" applyAlignment="1">
      <alignment horizontal="center" vertical="center"/>
    </xf>
    <xf numFmtId="0" fontId="14" fillId="6" borderId="34"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10" fillId="19" borderId="25" xfId="0" applyFont="1" applyFill="1" applyBorder="1" applyAlignment="1">
      <alignment horizontal="left" vertical="center" wrapText="1"/>
    </xf>
    <xf numFmtId="0" fontId="10" fillId="19" borderId="1" xfId="0" applyFont="1" applyFill="1" applyBorder="1" applyAlignment="1">
      <alignment horizontal="left" vertical="center" wrapText="1"/>
    </xf>
    <xf numFmtId="0" fontId="10" fillId="19" borderId="27" xfId="0" applyFont="1" applyFill="1" applyBorder="1" applyAlignment="1">
      <alignment horizontal="left" vertical="center" wrapText="1"/>
    </xf>
  </cellXfs>
  <cellStyles count="2">
    <cellStyle name="Hyperlink" xfId="1" builtinId="8"/>
    <cellStyle name="Normal" xfId="0" builtinId="0"/>
  </cellStyles>
  <dxfs count="60">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0</xdr:col>
      <xdr:colOff>658812</xdr:colOff>
      <xdr:row>0</xdr:row>
      <xdr:rowOff>373064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2"/>
          <a:ext cx="658812" cy="373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9526</xdr:rowOff>
    </xdr:from>
    <xdr:to>
      <xdr:col>0</xdr:col>
      <xdr:colOff>7162800</xdr:colOff>
      <xdr:row>49</xdr:row>
      <xdr:rowOff>111843</xdr:rowOff>
    </xdr:to>
    <xdr:pic>
      <xdr:nvPicPr>
        <xdr:cNvPr id="2" name="Picture 1">
          <a:extLst>
            <a:ext uri="{FF2B5EF4-FFF2-40B4-BE49-F238E27FC236}">
              <a16:creationId xmlns:a16="http://schemas.microsoft.com/office/drawing/2014/main" id="{939E3FE8-EF6C-4851-A91D-FF34220F49DD}"/>
            </a:ext>
          </a:extLst>
        </xdr:cNvPr>
        <xdr:cNvPicPr>
          <a:picLocks noChangeAspect="1"/>
        </xdr:cNvPicPr>
      </xdr:nvPicPr>
      <xdr:blipFill>
        <a:blip xmlns:r="http://schemas.openxmlformats.org/officeDocument/2006/relationships" r:embed="rId1"/>
        <a:stretch>
          <a:fillRect/>
        </a:stretch>
      </xdr:blipFill>
      <xdr:spPr>
        <a:xfrm>
          <a:off x="0" y="1200151"/>
          <a:ext cx="7162800" cy="6931742"/>
        </a:xfrm>
        <a:prstGeom prst="rect">
          <a:avLst/>
        </a:prstGeom>
      </xdr:spPr>
    </xdr:pic>
    <xdr:clientData/>
  </xdr:twoCellAnchor>
  <xdr:twoCellAnchor editAs="oneCell">
    <xdr:from>
      <xdr:col>0</xdr:col>
      <xdr:colOff>0</xdr:colOff>
      <xdr:row>52</xdr:row>
      <xdr:rowOff>19050</xdr:rowOff>
    </xdr:from>
    <xdr:to>
      <xdr:col>0</xdr:col>
      <xdr:colOff>7390476</xdr:colOff>
      <xdr:row>91</xdr:row>
      <xdr:rowOff>18264</xdr:rowOff>
    </xdr:to>
    <xdr:pic>
      <xdr:nvPicPr>
        <xdr:cNvPr id="3" name="Picture 2">
          <a:extLst>
            <a:ext uri="{FF2B5EF4-FFF2-40B4-BE49-F238E27FC236}">
              <a16:creationId xmlns:a16="http://schemas.microsoft.com/office/drawing/2014/main" id="{AE3D4C61-EAB3-48C6-8B15-A4787D83C44E}"/>
            </a:ext>
          </a:extLst>
        </xdr:cNvPr>
        <xdr:cNvPicPr>
          <a:picLocks noChangeAspect="1"/>
        </xdr:cNvPicPr>
      </xdr:nvPicPr>
      <xdr:blipFill>
        <a:blip xmlns:r="http://schemas.openxmlformats.org/officeDocument/2006/relationships" r:embed="rId2"/>
        <a:stretch>
          <a:fillRect/>
        </a:stretch>
      </xdr:blipFill>
      <xdr:spPr>
        <a:xfrm>
          <a:off x="0" y="8524875"/>
          <a:ext cx="7390476" cy="6285714"/>
        </a:xfrm>
        <a:prstGeom prst="rect">
          <a:avLst/>
        </a:prstGeom>
      </xdr:spPr>
    </xdr:pic>
    <xdr:clientData/>
  </xdr:twoCellAnchor>
  <xdr:twoCellAnchor editAs="oneCell">
    <xdr:from>
      <xdr:col>0</xdr:col>
      <xdr:colOff>0</xdr:colOff>
      <xdr:row>94</xdr:row>
      <xdr:rowOff>38100</xdr:rowOff>
    </xdr:from>
    <xdr:to>
      <xdr:col>0</xdr:col>
      <xdr:colOff>7419048</xdr:colOff>
      <xdr:row>114</xdr:row>
      <xdr:rowOff>161482</xdr:rowOff>
    </xdr:to>
    <xdr:pic>
      <xdr:nvPicPr>
        <xdr:cNvPr id="4" name="Picture 3">
          <a:extLst>
            <a:ext uri="{FF2B5EF4-FFF2-40B4-BE49-F238E27FC236}">
              <a16:creationId xmlns:a16="http://schemas.microsoft.com/office/drawing/2014/main" id="{015A05B5-C8DA-4CC6-BFDA-468961D0E6A4}"/>
            </a:ext>
          </a:extLst>
        </xdr:cNvPr>
        <xdr:cNvPicPr>
          <a:picLocks noChangeAspect="1"/>
        </xdr:cNvPicPr>
      </xdr:nvPicPr>
      <xdr:blipFill>
        <a:blip xmlns:r="http://schemas.openxmlformats.org/officeDocument/2006/relationships" r:embed="rId3"/>
        <a:stretch>
          <a:fillRect/>
        </a:stretch>
      </xdr:blipFill>
      <xdr:spPr>
        <a:xfrm>
          <a:off x="0" y="15306675"/>
          <a:ext cx="7419048" cy="35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sharepoint.com/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tabSelected="1" zoomScale="85" zoomScaleNormal="85" workbookViewId="0">
      <pane ySplit="6" topLeftCell="A11" activePane="bottomLeft" state="frozen"/>
      <selection pane="bottomLeft" activeCell="I11" sqref="I11"/>
    </sheetView>
  </sheetViews>
  <sheetFormatPr defaultColWidth="9.140625" defaultRowHeight="14.25"/>
  <cols>
    <col min="1" max="1" width="82.5703125" style="5" customWidth="1"/>
    <col min="2" max="2" width="12" style="3" customWidth="1"/>
    <col min="3" max="3" width="11.42578125" style="3" customWidth="1"/>
    <col min="4" max="4" width="13" style="3" customWidth="1"/>
    <col min="5" max="5" width="11.140625" style="6" customWidth="1"/>
    <col min="6" max="6" width="10.42578125" style="3" customWidth="1"/>
    <col min="7" max="8" width="12.140625" style="3" customWidth="1"/>
    <col min="9" max="9" width="21.42578125" style="8" customWidth="1"/>
    <col min="10" max="16384" width="9.140625" style="3"/>
  </cols>
  <sheetData>
    <row r="1" spans="1:17" ht="35.1" customHeight="1">
      <c r="A1" s="149" t="s">
        <v>0</v>
      </c>
      <c r="B1" s="150"/>
      <c r="C1" s="150"/>
      <c r="D1" s="150"/>
      <c r="E1" s="150"/>
      <c r="F1" s="150"/>
      <c r="G1" s="150"/>
      <c r="H1" s="150"/>
      <c r="I1" s="151"/>
    </row>
    <row r="2" spans="1:17" s="16" customFormat="1" ht="15.6" customHeight="1" thickBot="1">
      <c r="A2" s="15" t="s">
        <v>1</v>
      </c>
      <c r="B2" s="109"/>
      <c r="C2" s="110"/>
      <c r="D2" s="110"/>
      <c r="E2" s="156"/>
      <c r="F2" s="152" t="s">
        <v>2</v>
      </c>
      <c r="G2" s="153"/>
      <c r="H2" s="154"/>
      <c r="I2" s="155"/>
    </row>
    <row r="3" spans="1:17" s="16" customFormat="1" ht="15.6" customHeight="1" thickBot="1">
      <c r="A3" s="17" t="s">
        <v>3</v>
      </c>
      <c r="B3" s="109"/>
      <c r="C3" s="110"/>
      <c r="D3" s="110"/>
      <c r="E3" s="156"/>
      <c r="F3" s="112" t="s">
        <v>4</v>
      </c>
      <c r="G3" s="113"/>
      <c r="H3" s="157"/>
      <c r="I3" s="18"/>
    </row>
    <row r="4" spans="1:17" s="16" customFormat="1" ht="15.6" customHeight="1" thickBot="1">
      <c r="A4" s="19" t="s">
        <v>5</v>
      </c>
      <c r="B4" s="109"/>
      <c r="C4" s="110"/>
      <c r="D4" s="110"/>
      <c r="E4" s="111"/>
      <c r="F4" s="112" t="s">
        <v>6</v>
      </c>
      <c r="G4" s="113"/>
      <c r="H4" s="114"/>
      <c r="I4" s="20"/>
    </row>
    <row r="5" spans="1:17" s="16" customFormat="1" ht="15.6" customHeight="1">
      <c r="A5" s="115" t="s">
        <v>7</v>
      </c>
      <c r="B5" s="117" t="s">
        <v>8</v>
      </c>
      <c r="C5" s="117" t="s">
        <v>9</v>
      </c>
      <c r="D5" s="172" t="s">
        <v>10</v>
      </c>
      <c r="E5" s="173"/>
      <c r="F5" s="173"/>
      <c r="G5" s="173"/>
      <c r="H5" s="174" t="s">
        <v>11</v>
      </c>
      <c r="I5" s="166" t="s">
        <v>12</v>
      </c>
    </row>
    <row r="6" spans="1:17" ht="37.5" customHeight="1">
      <c r="A6" s="116"/>
      <c r="B6" s="118"/>
      <c r="C6" s="118"/>
      <c r="D6" s="21" t="s">
        <v>13</v>
      </c>
      <c r="E6" s="21" t="s">
        <v>14</v>
      </c>
      <c r="F6" s="21" t="s">
        <v>15</v>
      </c>
      <c r="G6" s="73" t="s">
        <v>16</v>
      </c>
      <c r="H6" s="175"/>
      <c r="I6" s="167"/>
      <c r="J6" s="16"/>
      <c r="K6" s="16"/>
      <c r="L6" s="16"/>
      <c r="M6" s="16"/>
      <c r="N6" s="16"/>
      <c r="O6" s="16"/>
    </row>
    <row r="7" spans="1:17" ht="35.85" customHeight="1">
      <c r="A7" s="176" t="s">
        <v>17</v>
      </c>
      <c r="B7" s="177"/>
      <c r="C7" s="177"/>
      <c r="D7" s="177"/>
      <c r="E7" s="177"/>
      <c r="F7" s="177"/>
      <c r="G7" s="177"/>
      <c r="H7" s="177"/>
      <c r="I7" s="178"/>
      <c r="K7" s="16"/>
      <c r="L7" s="16"/>
      <c r="M7" s="16"/>
      <c r="N7" s="16"/>
      <c r="O7" s="16"/>
      <c r="P7" s="16"/>
      <c r="Q7" s="16"/>
    </row>
    <row r="8" spans="1:17" s="22" customFormat="1" ht="27" customHeight="1">
      <c r="A8" s="168" t="s">
        <v>18</v>
      </c>
      <c r="B8" s="169"/>
      <c r="C8" s="169"/>
      <c r="D8" s="169"/>
      <c r="E8" s="169"/>
      <c r="F8" s="169"/>
      <c r="G8" s="169"/>
      <c r="H8" s="169"/>
      <c r="I8" s="169"/>
      <c r="J8" s="16"/>
      <c r="K8" s="16"/>
    </row>
    <row r="9" spans="1:17" s="23" customFormat="1" ht="15">
      <c r="A9" s="170" t="s">
        <v>19</v>
      </c>
      <c r="B9" s="171"/>
      <c r="C9" s="171"/>
      <c r="D9" s="171"/>
      <c r="E9" s="171"/>
      <c r="F9" s="171"/>
      <c r="G9" s="171"/>
      <c r="H9" s="171"/>
      <c r="I9" s="171"/>
      <c r="J9" s="16"/>
      <c r="K9" s="16"/>
    </row>
    <row r="10" spans="1:17" ht="14.1" customHeight="1">
      <c r="A10" s="24" t="s">
        <v>20</v>
      </c>
      <c r="B10" s="25" t="s">
        <v>21</v>
      </c>
      <c r="C10" s="25" t="s">
        <v>22</v>
      </c>
      <c r="D10" s="9"/>
      <c r="E10" s="9"/>
      <c r="F10" s="9"/>
      <c r="G10" s="96">
        <v>4</v>
      </c>
      <c r="H10" s="25" t="s">
        <v>21</v>
      </c>
      <c r="I10" s="14"/>
      <c r="J10" s="16"/>
      <c r="K10" s="16"/>
    </row>
    <row r="11" spans="1:17" ht="14.1" customHeight="1">
      <c r="A11" s="24" t="s">
        <v>20</v>
      </c>
      <c r="B11" s="25" t="s">
        <v>21</v>
      </c>
      <c r="C11" s="25" t="s">
        <v>22</v>
      </c>
      <c r="D11" s="9"/>
      <c r="E11" s="9"/>
      <c r="F11" s="9"/>
      <c r="G11" s="96">
        <v>4</v>
      </c>
      <c r="H11" s="25" t="s">
        <v>21</v>
      </c>
      <c r="I11" s="14"/>
      <c r="J11" s="16"/>
      <c r="K11" s="16"/>
    </row>
    <row r="12" spans="1:17" ht="15">
      <c r="A12" s="24" t="s">
        <v>23</v>
      </c>
      <c r="B12" s="25" t="s">
        <v>21</v>
      </c>
      <c r="C12" s="25" t="s">
        <v>22</v>
      </c>
      <c r="D12" s="9"/>
      <c r="E12" s="9"/>
      <c r="F12" s="9"/>
      <c r="G12" s="96">
        <v>4</v>
      </c>
      <c r="H12" s="25" t="s">
        <v>21</v>
      </c>
      <c r="I12" s="14"/>
    </row>
    <row r="13" spans="1:17" ht="15">
      <c r="A13" s="24" t="s">
        <v>24</v>
      </c>
      <c r="B13" s="25" t="s">
        <v>21</v>
      </c>
      <c r="C13" s="25" t="s">
        <v>22</v>
      </c>
      <c r="D13" s="9"/>
      <c r="E13" s="9"/>
      <c r="F13" s="9"/>
      <c r="G13" s="96">
        <v>4</v>
      </c>
      <c r="H13" s="25" t="s">
        <v>21</v>
      </c>
      <c r="I13" s="14"/>
    </row>
    <row r="14" spans="1:17" s="23" customFormat="1" ht="15">
      <c r="A14" s="170" t="s">
        <v>25</v>
      </c>
      <c r="B14" s="171"/>
      <c r="C14" s="171"/>
      <c r="D14" s="171"/>
      <c r="E14" s="171"/>
      <c r="F14" s="171"/>
      <c r="G14" s="171"/>
      <c r="H14" s="171"/>
      <c r="I14" s="171"/>
    </row>
    <row r="15" spans="1:17" ht="15">
      <c r="A15" s="24" t="s">
        <v>26</v>
      </c>
      <c r="B15" s="25" t="s">
        <v>21</v>
      </c>
      <c r="C15" s="25" t="s">
        <v>22</v>
      </c>
      <c r="D15" s="92"/>
      <c r="E15" s="93"/>
      <c r="F15" s="9"/>
      <c r="G15" s="97">
        <v>0</v>
      </c>
      <c r="H15" s="25" t="s">
        <v>21</v>
      </c>
      <c r="I15" s="14"/>
    </row>
    <row r="16" spans="1:17" s="23" customFormat="1" ht="18" customHeight="1">
      <c r="A16" s="170" t="s">
        <v>27</v>
      </c>
      <c r="B16" s="171"/>
      <c r="C16" s="171"/>
      <c r="D16" s="171"/>
      <c r="E16" s="171"/>
      <c r="F16" s="171"/>
      <c r="G16" s="171"/>
      <c r="H16" s="171"/>
      <c r="I16" s="171"/>
    </row>
    <row r="17" spans="1:9" ht="17.850000000000001" customHeight="1">
      <c r="A17" s="106" t="s">
        <v>28</v>
      </c>
      <c r="B17" s="25" t="s">
        <v>21</v>
      </c>
      <c r="C17" s="25" t="s">
        <v>22</v>
      </c>
      <c r="D17" s="9"/>
      <c r="E17" s="94"/>
      <c r="F17" s="9"/>
      <c r="G17" s="96">
        <v>4</v>
      </c>
      <c r="H17" s="25" t="s">
        <v>21</v>
      </c>
      <c r="I17" s="14"/>
    </row>
    <row r="18" spans="1:9" ht="17.850000000000001" customHeight="1">
      <c r="A18" s="107" t="s">
        <v>29</v>
      </c>
      <c r="B18" s="25" t="s">
        <v>21</v>
      </c>
      <c r="C18" s="25" t="s">
        <v>22</v>
      </c>
      <c r="D18" s="9"/>
      <c r="E18" s="94"/>
      <c r="F18" s="9"/>
      <c r="G18" s="96">
        <v>4</v>
      </c>
      <c r="H18" s="25" t="s">
        <v>21</v>
      </c>
      <c r="I18" s="14"/>
    </row>
    <row r="19" spans="1:9" s="23" customFormat="1" ht="17.25" customHeight="1">
      <c r="A19" s="170" t="s">
        <v>30</v>
      </c>
      <c r="B19" s="171"/>
      <c r="C19" s="171"/>
      <c r="D19" s="171"/>
      <c r="E19" s="171"/>
      <c r="F19" s="171"/>
      <c r="G19" s="171"/>
      <c r="H19" s="171"/>
      <c r="I19" s="171"/>
    </row>
    <row r="20" spans="1:9" ht="15">
      <c r="A20" s="24" t="s">
        <v>31</v>
      </c>
      <c r="B20" s="25" t="s">
        <v>21</v>
      </c>
      <c r="C20" s="25" t="s">
        <v>22</v>
      </c>
      <c r="D20" s="9"/>
      <c r="E20" s="9"/>
      <c r="F20" s="9"/>
      <c r="G20" s="96">
        <v>4</v>
      </c>
      <c r="H20" s="25" t="s">
        <v>21</v>
      </c>
      <c r="I20" s="14"/>
    </row>
    <row r="21" spans="1:9" s="23" customFormat="1" ht="17.850000000000001" customHeight="1">
      <c r="A21" s="170" t="s">
        <v>32</v>
      </c>
      <c r="B21" s="171"/>
      <c r="C21" s="171"/>
      <c r="D21" s="171"/>
      <c r="E21" s="171"/>
      <c r="F21" s="171"/>
      <c r="G21" s="171"/>
      <c r="H21" s="171"/>
      <c r="I21" s="171"/>
    </row>
    <row r="22" spans="1:9" ht="15">
      <c r="A22" s="24" t="s">
        <v>33</v>
      </c>
      <c r="B22" s="25" t="s">
        <v>21</v>
      </c>
      <c r="C22" s="25" t="s">
        <v>22</v>
      </c>
      <c r="D22" s="9"/>
      <c r="E22" s="94"/>
      <c r="F22" s="9"/>
      <c r="G22" s="96">
        <v>4</v>
      </c>
      <c r="H22" s="25" t="s">
        <v>21</v>
      </c>
      <c r="I22" s="14"/>
    </row>
    <row r="23" spans="1:9" s="23" customFormat="1" ht="17.850000000000001" customHeight="1">
      <c r="A23" s="170" t="s">
        <v>34</v>
      </c>
      <c r="B23" s="171"/>
      <c r="C23" s="171"/>
      <c r="D23" s="171"/>
      <c r="E23" s="171"/>
      <c r="F23" s="171"/>
      <c r="G23" s="171"/>
      <c r="H23" s="171"/>
      <c r="I23" s="171"/>
    </row>
    <row r="24" spans="1:9" ht="20.25" customHeight="1">
      <c r="A24" s="26" t="s">
        <v>35</v>
      </c>
      <c r="B24" s="25" t="s">
        <v>21</v>
      </c>
      <c r="C24" s="25" t="s">
        <v>22</v>
      </c>
      <c r="D24" s="9"/>
      <c r="E24" s="94"/>
      <c r="F24" s="9"/>
      <c r="G24" s="96">
        <v>4</v>
      </c>
      <c r="H24" s="25" t="s">
        <v>21</v>
      </c>
      <c r="I24" s="14"/>
    </row>
    <row r="25" spans="1:9" s="23" customFormat="1" ht="17.100000000000001" customHeight="1">
      <c r="A25" s="170" t="s">
        <v>36</v>
      </c>
      <c r="B25" s="171"/>
      <c r="C25" s="171"/>
      <c r="D25" s="171"/>
      <c r="E25" s="171"/>
      <c r="F25" s="171"/>
      <c r="G25" s="171"/>
      <c r="H25" s="171"/>
      <c r="I25" s="171"/>
    </row>
    <row r="26" spans="1:9" ht="15.75" customHeight="1">
      <c r="A26" s="10" t="s">
        <v>37</v>
      </c>
      <c r="B26" s="25" t="s">
        <v>21</v>
      </c>
      <c r="C26" s="25" t="s">
        <v>22</v>
      </c>
      <c r="D26" s="9"/>
      <c r="E26" s="94"/>
      <c r="F26" s="9"/>
      <c r="G26" s="96">
        <v>4</v>
      </c>
      <c r="H26" s="25" t="s">
        <v>21</v>
      </c>
      <c r="I26" s="14"/>
    </row>
    <row r="27" spans="1:9" ht="15" customHeight="1">
      <c r="A27" s="108" t="s">
        <v>38</v>
      </c>
      <c r="B27" s="98" t="s">
        <v>21</v>
      </c>
      <c r="C27" s="98" t="s">
        <v>22</v>
      </c>
      <c r="D27" s="27"/>
      <c r="E27" s="95"/>
      <c r="F27" s="27"/>
      <c r="G27" s="96">
        <v>4</v>
      </c>
      <c r="H27" s="98" t="s">
        <v>21</v>
      </c>
      <c r="I27" s="28"/>
    </row>
    <row r="28" spans="1:9" ht="24.6" customHeight="1" thickBot="1">
      <c r="A28" s="158" t="s">
        <v>39</v>
      </c>
      <c r="B28" s="159"/>
      <c r="C28" s="159"/>
      <c r="D28" s="159"/>
      <c r="E28" s="159"/>
      <c r="F28" s="159"/>
      <c r="G28" s="159"/>
      <c r="H28" s="159"/>
      <c r="I28" s="160"/>
    </row>
    <row r="29" spans="1:9" ht="15" customHeight="1">
      <c r="A29" s="7" t="s">
        <v>40</v>
      </c>
      <c r="B29" s="25" t="s">
        <v>21</v>
      </c>
      <c r="C29" s="25" t="s">
        <v>22</v>
      </c>
      <c r="D29" s="9"/>
      <c r="E29" s="96"/>
      <c r="F29" s="9"/>
      <c r="G29" s="96">
        <v>4</v>
      </c>
      <c r="H29" s="25" t="s">
        <v>21</v>
      </c>
      <c r="I29" s="14"/>
    </row>
    <row r="30" spans="1:9" ht="15" customHeight="1">
      <c r="A30" s="7" t="s">
        <v>41</v>
      </c>
      <c r="B30" s="25" t="s">
        <v>21</v>
      </c>
      <c r="C30" s="25" t="s">
        <v>22</v>
      </c>
      <c r="D30" s="9"/>
      <c r="E30" s="96"/>
      <c r="F30" s="9"/>
      <c r="G30" s="96">
        <v>4</v>
      </c>
      <c r="H30" s="25" t="s">
        <v>21</v>
      </c>
      <c r="I30" s="14"/>
    </row>
    <row r="31" spans="1:9" ht="15" customHeight="1">
      <c r="A31" s="7" t="s">
        <v>42</v>
      </c>
      <c r="B31" s="25" t="s">
        <v>21</v>
      </c>
      <c r="C31" s="25" t="s">
        <v>22</v>
      </c>
      <c r="D31" s="9"/>
      <c r="E31" s="96"/>
      <c r="F31" s="9"/>
      <c r="G31" s="96">
        <v>4</v>
      </c>
      <c r="H31" s="25" t="s">
        <v>21</v>
      </c>
      <c r="I31" s="14"/>
    </row>
    <row r="32" spans="1:9" ht="15" customHeight="1">
      <c r="A32" s="7" t="s">
        <v>43</v>
      </c>
      <c r="B32" s="25" t="s">
        <v>21</v>
      </c>
      <c r="C32" s="25" t="s">
        <v>22</v>
      </c>
      <c r="D32" s="9"/>
      <c r="E32" s="96"/>
      <c r="F32" s="9"/>
      <c r="G32" s="96">
        <v>4</v>
      </c>
      <c r="H32" s="25" t="s">
        <v>21</v>
      </c>
      <c r="I32" s="14"/>
    </row>
    <row r="33" spans="1:9" ht="15" customHeight="1">
      <c r="A33" s="7" t="s">
        <v>44</v>
      </c>
      <c r="B33" s="25" t="s">
        <v>21</v>
      </c>
      <c r="C33" s="25" t="s">
        <v>22</v>
      </c>
      <c r="D33" s="9"/>
      <c r="E33" s="96"/>
      <c r="F33" s="9"/>
      <c r="G33" s="96">
        <v>4</v>
      </c>
      <c r="H33" s="25" t="s">
        <v>21</v>
      </c>
      <c r="I33" s="14"/>
    </row>
    <row r="34" spans="1:9" ht="15" customHeight="1">
      <c r="A34" s="7" t="s">
        <v>45</v>
      </c>
      <c r="B34" s="25" t="s">
        <v>21</v>
      </c>
      <c r="C34" s="25" t="s">
        <v>22</v>
      </c>
      <c r="D34" s="9"/>
      <c r="E34" s="96"/>
      <c r="F34" s="9"/>
      <c r="G34" s="96">
        <v>4</v>
      </c>
      <c r="H34" s="25" t="s">
        <v>21</v>
      </c>
      <c r="I34" s="14"/>
    </row>
    <row r="35" spans="1:9" ht="15" customHeight="1">
      <c r="A35" s="99" t="s">
        <v>46</v>
      </c>
      <c r="B35" s="98" t="s">
        <v>21</v>
      </c>
      <c r="C35" s="98" t="s">
        <v>22</v>
      </c>
      <c r="D35" s="27"/>
      <c r="E35" s="100"/>
      <c r="F35" s="27"/>
      <c r="G35" s="96">
        <v>4</v>
      </c>
      <c r="H35" s="98" t="s">
        <v>21</v>
      </c>
      <c r="I35" s="28"/>
    </row>
    <row r="36" spans="1:9" ht="26.45" customHeight="1">
      <c r="A36" s="161" t="s">
        <v>47</v>
      </c>
      <c r="B36" s="162"/>
      <c r="C36" s="162"/>
      <c r="D36" s="162"/>
      <c r="E36" s="162"/>
      <c r="F36" s="162"/>
      <c r="G36" s="162"/>
      <c r="H36" s="162"/>
      <c r="I36" s="162"/>
    </row>
    <row r="37" spans="1:9" s="12" customFormat="1" ht="15.75" customHeight="1">
      <c r="A37" s="101" t="s">
        <v>48</v>
      </c>
      <c r="B37" s="102" t="s">
        <v>21</v>
      </c>
      <c r="C37" s="102" t="s">
        <v>22</v>
      </c>
      <c r="D37" s="103"/>
      <c r="E37" s="103"/>
      <c r="F37" s="104"/>
      <c r="G37" s="96">
        <v>4</v>
      </c>
      <c r="H37" s="102" t="s">
        <v>21</v>
      </c>
      <c r="I37" s="105"/>
    </row>
    <row r="38" spans="1:9" s="12" customFormat="1" ht="15.75" customHeight="1">
      <c r="A38" s="4" t="s">
        <v>48</v>
      </c>
      <c r="B38" s="25" t="s">
        <v>21</v>
      </c>
      <c r="C38" s="25" t="s">
        <v>22</v>
      </c>
      <c r="D38" s="9"/>
      <c r="E38" s="9"/>
      <c r="F38" s="13"/>
      <c r="G38" s="96">
        <v>4</v>
      </c>
      <c r="H38" s="25" t="s">
        <v>21</v>
      </c>
      <c r="I38" s="11"/>
    </row>
    <row r="39" spans="1:9" s="12" customFormat="1" ht="15.75" customHeight="1">
      <c r="A39" s="4" t="s">
        <v>48</v>
      </c>
      <c r="B39" s="25" t="s">
        <v>21</v>
      </c>
      <c r="C39" s="25" t="s">
        <v>22</v>
      </c>
      <c r="D39" s="9"/>
      <c r="E39" s="9"/>
      <c r="F39" s="13"/>
      <c r="G39" s="96">
        <v>4</v>
      </c>
      <c r="H39" s="25" t="s">
        <v>21</v>
      </c>
      <c r="I39" s="11"/>
    </row>
    <row r="40" spans="1:9" s="12" customFormat="1" ht="15.75" customHeight="1" thickBot="1">
      <c r="A40" s="4" t="s">
        <v>48</v>
      </c>
      <c r="B40" s="25" t="s">
        <v>21</v>
      </c>
      <c r="C40" s="25" t="s">
        <v>22</v>
      </c>
      <c r="D40" s="9"/>
      <c r="E40" s="9"/>
      <c r="F40" s="13"/>
      <c r="G40" s="96">
        <v>4</v>
      </c>
      <c r="H40" s="25" t="s">
        <v>21</v>
      </c>
      <c r="I40" s="11"/>
    </row>
    <row r="41" spans="1:9" ht="28.5" customHeight="1" thickBot="1">
      <c r="A41" s="163" t="s">
        <v>49</v>
      </c>
      <c r="B41" s="164"/>
      <c r="C41" s="164"/>
      <c r="D41" s="164"/>
      <c r="E41" s="164"/>
      <c r="F41" s="164"/>
      <c r="G41" s="164"/>
      <c r="H41" s="164"/>
      <c r="I41" s="165"/>
    </row>
    <row r="42" spans="1:9" s="12" customFormat="1" ht="13.5" customHeight="1">
      <c r="A42" s="4"/>
      <c r="B42" s="25" t="s">
        <v>21</v>
      </c>
      <c r="C42" s="25" t="s">
        <v>22</v>
      </c>
      <c r="D42" s="9"/>
      <c r="E42" s="9"/>
      <c r="F42" s="9"/>
      <c r="G42" s="96">
        <v>4</v>
      </c>
      <c r="H42" s="25" t="s">
        <v>21</v>
      </c>
      <c r="I42" s="14"/>
    </row>
    <row r="43" spans="1:9" s="12" customFormat="1" ht="14.25" customHeight="1">
      <c r="A43" s="4"/>
      <c r="B43" s="25" t="s">
        <v>21</v>
      </c>
      <c r="C43" s="25" t="s">
        <v>22</v>
      </c>
      <c r="D43" s="9"/>
      <c r="E43" s="9"/>
      <c r="F43" s="9"/>
      <c r="G43" s="96">
        <v>4</v>
      </c>
      <c r="H43" s="25" t="s">
        <v>21</v>
      </c>
      <c r="I43" s="14"/>
    </row>
    <row r="44" spans="1:9" s="12" customFormat="1" ht="14.25" customHeight="1">
      <c r="A44" s="4"/>
      <c r="B44" s="25" t="s">
        <v>21</v>
      </c>
      <c r="C44" s="25" t="s">
        <v>22</v>
      </c>
      <c r="D44" s="9"/>
      <c r="E44" s="9"/>
      <c r="F44" s="9"/>
      <c r="G44" s="96">
        <v>4</v>
      </c>
      <c r="H44" s="25" t="s">
        <v>21</v>
      </c>
      <c r="I44" s="14"/>
    </row>
    <row r="45" spans="1:9" s="12" customFormat="1" ht="14.25" customHeight="1">
      <c r="A45" s="4"/>
      <c r="B45" s="25" t="s">
        <v>21</v>
      </c>
      <c r="C45" s="25" t="s">
        <v>22</v>
      </c>
      <c r="D45" s="9"/>
      <c r="E45" s="9"/>
      <c r="F45" s="9"/>
      <c r="G45" s="96">
        <v>4</v>
      </c>
      <c r="H45" s="25" t="s">
        <v>21</v>
      </c>
      <c r="I45" s="14"/>
    </row>
    <row r="46" spans="1:9" s="12" customFormat="1" ht="14.25" customHeight="1">
      <c r="A46" s="4"/>
      <c r="B46" s="25" t="s">
        <v>21</v>
      </c>
      <c r="C46" s="25" t="s">
        <v>22</v>
      </c>
      <c r="D46" s="9"/>
      <c r="E46" s="9"/>
      <c r="F46" s="9"/>
      <c r="G46" s="96">
        <v>4</v>
      </c>
      <c r="H46" s="25" t="s">
        <v>21</v>
      </c>
      <c r="I46" s="14"/>
    </row>
    <row r="47" spans="1:9" s="12" customFormat="1" ht="14.25" customHeight="1">
      <c r="A47" s="4"/>
      <c r="B47" s="25" t="s">
        <v>21</v>
      </c>
      <c r="C47" s="25" t="s">
        <v>22</v>
      </c>
      <c r="D47" s="9"/>
      <c r="E47" s="9"/>
      <c r="F47" s="9"/>
      <c r="G47" s="96">
        <v>4</v>
      </c>
      <c r="H47" s="25" t="s">
        <v>21</v>
      </c>
      <c r="I47" s="14"/>
    </row>
    <row r="48" spans="1:9" s="12" customFormat="1" ht="14.25" customHeight="1">
      <c r="A48" s="4"/>
      <c r="B48" s="25" t="s">
        <v>21</v>
      </c>
      <c r="C48" s="25" t="s">
        <v>22</v>
      </c>
      <c r="D48" s="9"/>
      <c r="E48" s="9"/>
      <c r="F48" s="9"/>
      <c r="G48" s="96">
        <v>4</v>
      </c>
      <c r="H48" s="25" t="s">
        <v>21</v>
      </c>
      <c r="I48" s="14"/>
    </row>
    <row r="49" spans="1:9" s="12" customFormat="1" ht="14.25" customHeight="1">
      <c r="A49" s="4"/>
      <c r="B49" s="25" t="s">
        <v>21</v>
      </c>
      <c r="C49" s="25" t="s">
        <v>22</v>
      </c>
      <c r="D49" s="9"/>
      <c r="E49" s="9"/>
      <c r="F49" s="9"/>
      <c r="G49" s="96">
        <v>4</v>
      </c>
      <c r="H49" s="25" t="s">
        <v>21</v>
      </c>
      <c r="I49" s="14"/>
    </row>
    <row r="50" spans="1:9" s="12" customFormat="1" ht="14.25" customHeight="1">
      <c r="A50" s="4"/>
      <c r="B50" s="25" t="s">
        <v>21</v>
      </c>
      <c r="C50" s="25" t="s">
        <v>22</v>
      </c>
      <c r="D50" s="9"/>
      <c r="E50" s="9"/>
      <c r="F50" s="9"/>
      <c r="G50" s="96">
        <v>4</v>
      </c>
      <c r="H50" s="25" t="s">
        <v>21</v>
      </c>
      <c r="I50" s="14"/>
    </row>
    <row r="51" spans="1:9" s="12" customFormat="1" ht="14.25" customHeight="1">
      <c r="A51" s="4"/>
      <c r="B51" s="25" t="s">
        <v>21</v>
      </c>
      <c r="C51" s="25" t="s">
        <v>22</v>
      </c>
      <c r="D51" s="9"/>
      <c r="E51" s="9"/>
      <c r="F51" s="9"/>
      <c r="G51" s="96">
        <v>4</v>
      </c>
      <c r="H51" s="25" t="s">
        <v>21</v>
      </c>
      <c r="I51" s="14"/>
    </row>
    <row r="52" spans="1:9" s="12" customFormat="1" ht="14.25" customHeight="1">
      <c r="A52" s="4"/>
      <c r="B52" s="25" t="s">
        <v>21</v>
      </c>
      <c r="C52" s="25" t="s">
        <v>22</v>
      </c>
      <c r="D52" s="9"/>
      <c r="E52" s="9"/>
      <c r="F52" s="9"/>
      <c r="G52" s="9"/>
      <c r="H52" s="25" t="s">
        <v>21</v>
      </c>
      <c r="I52" s="14"/>
    </row>
    <row r="53" spans="1:9" s="12" customFormat="1" ht="14.25" customHeight="1">
      <c r="A53" s="4"/>
      <c r="B53" s="25" t="s">
        <v>21</v>
      </c>
      <c r="C53" s="25" t="s">
        <v>22</v>
      </c>
      <c r="D53" s="9"/>
      <c r="E53" s="9"/>
      <c r="F53" s="9"/>
      <c r="G53" s="9"/>
      <c r="H53" s="25" t="s">
        <v>21</v>
      </c>
      <c r="I53" s="14"/>
    </row>
    <row r="54" spans="1:9" s="12" customFormat="1" ht="15.75" thickBot="1">
      <c r="A54" s="4"/>
      <c r="B54" s="25" t="s">
        <v>21</v>
      </c>
      <c r="C54" s="25" t="s">
        <v>22</v>
      </c>
      <c r="D54" s="9"/>
      <c r="E54" s="9"/>
      <c r="F54" s="9"/>
      <c r="G54" s="9"/>
      <c r="H54" s="25" t="s">
        <v>21</v>
      </c>
      <c r="I54" s="14"/>
    </row>
    <row r="55" spans="1:9" ht="24.75" customHeight="1" thickBot="1">
      <c r="A55" s="30" t="s">
        <v>50</v>
      </c>
      <c r="B55" s="32"/>
      <c r="C55" s="32"/>
      <c r="D55" s="32"/>
      <c r="E55" s="32"/>
      <c r="F55" s="32"/>
      <c r="G55" s="32"/>
      <c r="H55" s="31"/>
      <c r="I55" s="77" t="s">
        <v>51</v>
      </c>
    </row>
    <row r="56" spans="1:9" ht="15">
      <c r="A56" s="7" t="s">
        <v>52</v>
      </c>
      <c r="B56" s="25" t="s">
        <v>21</v>
      </c>
      <c r="C56" s="34"/>
      <c r="D56" s="35"/>
      <c r="E56" s="35"/>
      <c r="F56" s="35"/>
      <c r="G56" s="36"/>
      <c r="H56" s="40" t="s">
        <v>53</v>
      </c>
      <c r="I56" s="29"/>
    </row>
    <row r="57" spans="1:9" ht="15.75" thickBot="1">
      <c r="A57" s="7" t="s">
        <v>54</v>
      </c>
      <c r="B57" s="25" t="s">
        <v>21</v>
      </c>
      <c r="C57" s="34"/>
      <c r="D57" s="35"/>
      <c r="E57" s="35"/>
      <c r="F57" s="35"/>
      <c r="G57" s="36"/>
      <c r="H57" s="41" t="s">
        <v>55</v>
      </c>
      <c r="I57" s="29"/>
    </row>
    <row r="58" spans="1:9" ht="24" customHeight="1" thickBot="1">
      <c r="A58" s="30" t="s">
        <v>56</v>
      </c>
      <c r="B58" s="32"/>
      <c r="C58" s="32"/>
      <c r="D58" s="32"/>
      <c r="E58" s="32"/>
      <c r="F58" s="32"/>
      <c r="G58" s="32"/>
      <c r="H58" s="31"/>
      <c r="I58" s="77" t="s">
        <v>51</v>
      </c>
    </row>
    <row r="59" spans="1:9" ht="15">
      <c r="A59" s="33" t="s">
        <v>57</v>
      </c>
      <c r="B59" s="25" t="s">
        <v>58</v>
      </c>
      <c r="C59" s="34"/>
      <c r="D59" s="35"/>
      <c r="E59" s="35"/>
      <c r="F59" s="35"/>
      <c r="G59" s="36"/>
      <c r="H59" s="37" t="s">
        <v>59</v>
      </c>
      <c r="I59" s="29"/>
    </row>
    <row r="60" spans="1:9" ht="15">
      <c r="A60" s="7" t="s">
        <v>60</v>
      </c>
      <c r="B60" s="25" t="s">
        <v>58</v>
      </c>
      <c r="C60" s="34"/>
      <c r="D60" s="35"/>
      <c r="E60" s="35"/>
      <c r="F60" s="35"/>
      <c r="G60" s="36"/>
      <c r="H60" s="38" t="s">
        <v>59</v>
      </c>
      <c r="I60" s="29"/>
    </row>
    <row r="61" spans="1:9" ht="15">
      <c r="A61" s="7" t="s">
        <v>61</v>
      </c>
      <c r="B61" s="25" t="s">
        <v>58</v>
      </c>
      <c r="C61" s="34"/>
      <c r="D61" s="35"/>
      <c r="E61" s="35"/>
      <c r="F61" s="35"/>
      <c r="G61" s="36"/>
      <c r="H61" s="38" t="s">
        <v>59</v>
      </c>
      <c r="I61" s="29"/>
    </row>
    <row r="62" spans="1:9" ht="15">
      <c r="A62" s="7" t="s">
        <v>62</v>
      </c>
      <c r="B62" s="25" t="s">
        <v>58</v>
      </c>
      <c r="C62" s="34"/>
      <c r="D62" s="35"/>
      <c r="E62" s="35"/>
      <c r="F62" s="35"/>
      <c r="G62" s="36"/>
      <c r="H62" s="38" t="s">
        <v>59</v>
      </c>
      <c r="I62" s="29"/>
    </row>
    <row r="63" spans="1:9" ht="15">
      <c r="A63" s="7" t="s">
        <v>63</v>
      </c>
      <c r="B63" s="25" t="s">
        <v>58</v>
      </c>
      <c r="C63" s="34"/>
      <c r="D63" s="35"/>
      <c r="E63" s="35"/>
      <c r="F63" s="35"/>
      <c r="G63" s="36"/>
      <c r="H63" s="38" t="s">
        <v>59</v>
      </c>
      <c r="I63" s="29"/>
    </row>
    <row r="64" spans="1:9" ht="15">
      <c r="A64" s="7" t="s">
        <v>64</v>
      </c>
      <c r="B64" s="25" t="s">
        <v>58</v>
      </c>
      <c r="C64" s="34"/>
      <c r="D64" s="35"/>
      <c r="E64" s="35"/>
      <c r="F64" s="35"/>
      <c r="G64" s="36"/>
      <c r="H64" s="39" t="s">
        <v>65</v>
      </c>
      <c r="I64" s="29"/>
    </row>
    <row r="65" spans="1:9" ht="15">
      <c r="A65" s="7" t="s">
        <v>66</v>
      </c>
      <c r="B65" s="25" t="s">
        <v>58</v>
      </c>
      <c r="C65" s="34"/>
      <c r="D65" s="35"/>
      <c r="E65" s="35"/>
      <c r="F65" s="35"/>
      <c r="G65" s="36"/>
      <c r="H65" s="39" t="s">
        <v>65</v>
      </c>
      <c r="I65" s="29"/>
    </row>
    <row r="66" spans="1:9" ht="15">
      <c r="A66" s="7" t="s">
        <v>67</v>
      </c>
      <c r="B66" s="25" t="s">
        <v>58</v>
      </c>
      <c r="C66" s="34"/>
      <c r="D66" s="35"/>
      <c r="E66" s="35"/>
      <c r="F66" s="35"/>
      <c r="G66" s="36"/>
      <c r="H66" s="39" t="s">
        <v>65</v>
      </c>
      <c r="I66" s="29"/>
    </row>
    <row r="67" spans="1:9" ht="15">
      <c r="A67" s="7" t="s">
        <v>68</v>
      </c>
      <c r="B67" s="25" t="s">
        <v>58</v>
      </c>
      <c r="C67" s="34"/>
      <c r="D67" s="35"/>
      <c r="E67" s="35"/>
      <c r="F67" s="35"/>
      <c r="G67" s="36"/>
      <c r="H67" s="39" t="s">
        <v>65</v>
      </c>
      <c r="I67" s="29"/>
    </row>
    <row r="68" spans="1:9" ht="15">
      <c r="A68" s="7" t="s">
        <v>69</v>
      </c>
      <c r="B68" s="25" t="s">
        <v>58</v>
      </c>
      <c r="C68" s="34"/>
      <c r="D68" s="35"/>
      <c r="E68" s="35"/>
      <c r="F68" s="35"/>
      <c r="G68" s="36"/>
      <c r="H68" s="39" t="s">
        <v>65</v>
      </c>
      <c r="I68" s="29"/>
    </row>
    <row r="69" spans="1:9" ht="15">
      <c r="A69" s="7" t="s">
        <v>70</v>
      </c>
      <c r="B69" s="25" t="s">
        <v>58</v>
      </c>
      <c r="C69" s="34"/>
      <c r="D69" s="35"/>
      <c r="E69" s="35"/>
      <c r="F69" s="35"/>
      <c r="G69" s="36"/>
      <c r="H69" s="40" t="s">
        <v>53</v>
      </c>
      <c r="I69" s="29"/>
    </row>
    <row r="70" spans="1:9" ht="15">
      <c r="A70" s="7" t="s">
        <v>71</v>
      </c>
      <c r="B70" s="25" t="s">
        <v>58</v>
      </c>
      <c r="C70" s="34"/>
      <c r="D70" s="35"/>
      <c r="E70" s="35"/>
      <c r="F70" s="35"/>
      <c r="G70" s="36"/>
      <c r="H70" s="40" t="s">
        <v>53</v>
      </c>
      <c r="I70" s="29"/>
    </row>
    <row r="71" spans="1:9" ht="15">
      <c r="A71" s="7" t="s">
        <v>72</v>
      </c>
      <c r="B71" s="25" t="s">
        <v>58</v>
      </c>
      <c r="C71" s="34"/>
      <c r="D71" s="35"/>
      <c r="E71" s="35"/>
      <c r="F71" s="35"/>
      <c r="G71" s="36"/>
      <c r="H71" s="40" t="s">
        <v>53</v>
      </c>
      <c r="I71" s="29"/>
    </row>
    <row r="72" spans="1:9" ht="15">
      <c r="A72" s="7" t="s">
        <v>73</v>
      </c>
      <c r="B72" s="25" t="s">
        <v>58</v>
      </c>
      <c r="C72" s="34"/>
      <c r="D72" s="35"/>
      <c r="E72" s="35"/>
      <c r="F72" s="35"/>
      <c r="G72" s="36"/>
      <c r="H72" s="40" t="s">
        <v>53</v>
      </c>
      <c r="I72" s="29"/>
    </row>
    <row r="73" spans="1:9" ht="15">
      <c r="A73" s="7" t="s">
        <v>74</v>
      </c>
      <c r="B73" s="25" t="s">
        <v>58</v>
      </c>
      <c r="C73" s="34"/>
      <c r="D73" s="35"/>
      <c r="E73" s="35"/>
      <c r="F73" s="35"/>
      <c r="G73" s="36"/>
      <c r="H73" s="41" t="s">
        <v>55</v>
      </c>
      <c r="I73" s="29"/>
    </row>
    <row r="74" spans="1:9" ht="15">
      <c r="A74" s="7" t="s">
        <v>72</v>
      </c>
      <c r="B74" s="25" t="s">
        <v>58</v>
      </c>
      <c r="C74" s="42"/>
      <c r="D74" s="43"/>
      <c r="E74" s="43"/>
      <c r="F74" s="43"/>
      <c r="G74" s="44"/>
      <c r="H74" s="41" t="s">
        <v>55</v>
      </c>
      <c r="I74" s="29"/>
    </row>
    <row r="75" spans="1:9" ht="27.75" customHeight="1">
      <c r="A75" s="119" t="s">
        <v>75</v>
      </c>
      <c r="B75" s="119"/>
      <c r="C75" s="120"/>
      <c r="D75" s="120"/>
      <c r="E75" s="120"/>
      <c r="F75" s="120"/>
      <c r="G75" s="120"/>
      <c r="H75" s="119"/>
      <c r="I75" s="121"/>
    </row>
    <row r="76" spans="1:9" ht="15">
      <c r="A76" s="122"/>
      <c r="B76" s="122"/>
      <c r="C76" s="122"/>
      <c r="D76" s="122"/>
      <c r="E76" s="122"/>
      <c r="F76" s="122"/>
      <c r="G76" s="122"/>
      <c r="H76" s="122"/>
      <c r="I76" s="122"/>
    </row>
    <row r="77" spans="1:9" ht="15">
      <c r="A77" s="122"/>
      <c r="B77" s="122"/>
      <c r="C77" s="122"/>
      <c r="D77" s="122"/>
      <c r="E77" s="122"/>
      <c r="F77" s="122"/>
      <c r="G77" s="122"/>
      <c r="H77" s="122"/>
      <c r="I77" s="122"/>
    </row>
    <row r="78" spans="1:9" ht="15">
      <c r="A78" s="123"/>
      <c r="B78" s="124"/>
      <c r="C78" s="124"/>
      <c r="D78" s="124"/>
      <c r="E78" s="124"/>
      <c r="F78" s="124"/>
      <c r="G78" s="124"/>
      <c r="H78" s="124"/>
      <c r="I78" s="125"/>
    </row>
    <row r="79" spans="1:9" ht="15">
      <c r="A79" s="123"/>
      <c r="B79" s="124"/>
      <c r="C79" s="124"/>
      <c r="D79" s="124"/>
      <c r="E79" s="124"/>
      <c r="F79" s="124"/>
      <c r="G79" s="124"/>
      <c r="H79" s="124"/>
      <c r="I79" s="125"/>
    </row>
    <row r="80" spans="1:9" ht="15">
      <c r="A80" s="123"/>
      <c r="B80" s="124"/>
      <c r="C80" s="124"/>
      <c r="D80" s="124"/>
      <c r="E80" s="124"/>
      <c r="F80" s="124"/>
      <c r="G80" s="124"/>
      <c r="H80" s="124"/>
      <c r="I80" s="125"/>
    </row>
    <row r="81" spans="1:9" ht="15">
      <c r="A81" s="122"/>
      <c r="B81" s="122"/>
      <c r="C81" s="122"/>
      <c r="D81" s="122"/>
      <c r="E81" s="122"/>
      <c r="F81" s="122"/>
      <c r="G81" s="122"/>
      <c r="H81" s="122"/>
      <c r="I81" s="122"/>
    </row>
    <row r="82" spans="1:9" ht="15">
      <c r="A82" s="122"/>
      <c r="B82" s="122"/>
      <c r="C82" s="122"/>
      <c r="D82" s="122"/>
      <c r="E82" s="122"/>
      <c r="F82" s="122"/>
      <c r="G82" s="122"/>
      <c r="H82" s="122"/>
      <c r="I82" s="122"/>
    </row>
    <row r="83" spans="1:9" ht="15" customHeight="1">
      <c r="A83" s="126"/>
      <c r="B83" s="127"/>
      <c r="C83" s="128"/>
      <c r="D83" s="135" t="s">
        <v>10</v>
      </c>
      <c r="E83" s="135"/>
      <c r="F83" s="135"/>
      <c r="G83" s="135"/>
      <c r="H83" s="136"/>
      <c r="I83" s="137"/>
    </row>
    <row r="84" spans="1:9" ht="15" customHeight="1">
      <c r="A84" s="129"/>
      <c r="B84" s="130"/>
      <c r="C84" s="131"/>
      <c r="D84" s="74" t="s">
        <v>13</v>
      </c>
      <c r="E84" s="21" t="s">
        <v>14</v>
      </c>
      <c r="F84" s="75" t="s">
        <v>15</v>
      </c>
      <c r="G84" s="73" t="s">
        <v>16</v>
      </c>
      <c r="H84" s="138"/>
      <c r="I84" s="139"/>
    </row>
    <row r="85" spans="1:9" ht="15.75">
      <c r="A85" s="129"/>
      <c r="B85" s="130"/>
      <c r="C85" s="131"/>
      <c r="D85" s="91">
        <f>SUM(D10:D54)</f>
        <v>0</v>
      </c>
      <c r="E85" s="91">
        <f>SUM(E10:E54)</f>
        <v>0</v>
      </c>
      <c r="F85" s="142">
        <f>SUM(F10:F54)</f>
        <v>0</v>
      </c>
      <c r="G85" s="143">
        <f>SUM(G10:G13,G15,G17:G18,G20,G22,G24,G27,G26,G29:G35,G37:G40,G42:G54)</f>
        <v>128</v>
      </c>
      <c r="H85" s="138"/>
      <c r="I85" s="139"/>
    </row>
    <row r="86" spans="1:9" ht="15.75">
      <c r="A86" s="129"/>
      <c r="B86" s="130"/>
      <c r="C86" s="131"/>
      <c r="D86" s="144">
        <f>SUM(D85:E85)</f>
        <v>0</v>
      </c>
      <c r="E86" s="144"/>
      <c r="F86" s="142"/>
      <c r="G86" s="143"/>
      <c r="H86" s="138"/>
      <c r="I86" s="139"/>
    </row>
    <row r="87" spans="1:9" ht="18.75" thickBot="1">
      <c r="A87" s="129"/>
      <c r="B87" s="130"/>
      <c r="C87" s="131"/>
      <c r="D87" s="145" t="s">
        <v>76</v>
      </c>
      <c r="E87" s="146"/>
      <c r="F87" s="147">
        <f>SUM(D85,E85,F85,G85)</f>
        <v>128</v>
      </c>
      <c r="G87" s="148"/>
      <c r="H87" s="138"/>
      <c r="I87" s="139"/>
    </row>
    <row r="88" spans="1:9" ht="15" thickBot="1">
      <c r="A88" s="132"/>
      <c r="B88" s="133"/>
      <c r="C88" s="134"/>
      <c r="D88" s="76" t="s">
        <v>77</v>
      </c>
      <c r="E88" s="45"/>
      <c r="F88" s="46"/>
      <c r="G88" s="46">
        <v>128</v>
      </c>
      <c r="H88" s="140"/>
      <c r="I88" s="141"/>
    </row>
  </sheetData>
  <sheetProtection algorithmName="SHA-512" hashValue="Dr6gDkcnHmGuarLGzkeRqBDPTanKDRNz0Z1s2mhh3mcNCsP/TOjExkrBM8TydSaYOzZEKRUax2V2Smtjc2l+RQ==" saltValue="LjlZvT+KsjMiLmNFH3eewQ==" spinCount="100000" sheet="1" objects="1" scenarios="1" formatCells="0" formatColumns="0" formatRows="0" insertRows="0" insertHyperlinks="0"/>
  <protectedRanges>
    <protectedRange sqref="A10:I13 A15:I15 B17:I18 A20:I20 A22:I22 A24:I24 B26:I27" name="GLACC"/>
    <protectedRange sqref="B10:B13 B15 B17:B18 B20 B22 B24 B26:B27 H10:H13 H15 H17:H18 H20 H22 H24 H26:H27" name="Select Term"/>
    <protectedRange sqref="C10:C13 C15 C17:C18 C20 C22 C24 C26:C27" name="Select Grade"/>
    <protectedRange sqref="B56:B57 I56:I57 I59:I74 A76:I82 B59:B74" name="Advising"/>
    <protectedRange sqref="B29:I35 A37:I40 A42:I54" name="Reqs and Elecs"/>
    <protectedRange sqref="B2:E4 H2:I2 I3:I4" name="Student Info"/>
  </protectedRanges>
  <mergeCells count="42">
    <mergeCell ref="A28:I28"/>
    <mergeCell ref="A36:I36"/>
    <mergeCell ref="A41:I41"/>
    <mergeCell ref="I5:I6"/>
    <mergeCell ref="A8:I8"/>
    <mergeCell ref="A9:I9"/>
    <mergeCell ref="A14:I14"/>
    <mergeCell ref="A16:I16"/>
    <mergeCell ref="A19:I19"/>
    <mergeCell ref="A21:I21"/>
    <mergeCell ref="A23:I23"/>
    <mergeCell ref="A25:I25"/>
    <mergeCell ref="D5:G5"/>
    <mergeCell ref="H5:H6"/>
    <mergeCell ref="A7:I7"/>
    <mergeCell ref="A1:I1"/>
    <mergeCell ref="F2:G2"/>
    <mergeCell ref="H2:I2"/>
    <mergeCell ref="B3:E3"/>
    <mergeCell ref="F3:H3"/>
    <mergeCell ref="B2:E2"/>
    <mergeCell ref="A80:I80"/>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79:I79"/>
    <mergeCell ref="B4:E4"/>
    <mergeCell ref="F4:H4"/>
    <mergeCell ref="A5:A6"/>
    <mergeCell ref="B5:B6"/>
    <mergeCell ref="C5:C6"/>
  </mergeCells>
  <phoneticPr fontId="2" type="noConversion"/>
  <conditionalFormatting sqref="H1:H5 H75">
    <cfRule type="containsText" dxfId="59" priority="90" operator="containsText" text="su">
      <formula>NOT(ISERROR(SEARCH("su",H1)))</formula>
    </cfRule>
    <cfRule type="containsText" dxfId="58" priority="91" operator="containsText" text="s2">
      <formula>NOT(ISERROR(SEARCH("s2",H1)))</formula>
    </cfRule>
    <cfRule type="containsText" dxfId="57" priority="92" operator="containsText" text="f">
      <formula>NOT(ISERROR(SEARCH("f",H1)))</formula>
    </cfRule>
  </conditionalFormatting>
  <conditionalFormatting sqref="H1:H5 H75:H77">
    <cfRule type="containsText" dxfId="56" priority="71" operator="containsText" text="f27">
      <formula>NOT(ISERROR(SEARCH("f27",H1)))</formula>
    </cfRule>
    <cfRule type="containsText" dxfId="55" priority="72" operator="containsText" text="s27">
      <formula>NOT(ISERROR(SEARCH("s27",H1)))</formula>
    </cfRule>
    <cfRule type="containsText" dxfId="54" priority="73" operator="containsText" text="f26">
      <formula>NOT(ISERROR(SEARCH("f26",H1)))</formula>
    </cfRule>
    <cfRule type="containsText" dxfId="53" priority="74" operator="containsText" text="s26">
      <formula>NOT(ISERROR(SEARCH("s26",H1)))</formula>
    </cfRule>
    <cfRule type="containsText" dxfId="52" priority="75" operator="containsText" text="f25">
      <formula>NOT(ISERROR(SEARCH("f25",H1)))</formula>
    </cfRule>
    <cfRule type="containsText" dxfId="51" priority="76" operator="containsText" text="s25">
      <formula>NOT(ISERROR(SEARCH("s25",H1)))</formula>
    </cfRule>
    <cfRule type="containsText" dxfId="50" priority="77" operator="containsText" text="f24">
      <formula>NOT(ISERROR(SEARCH("f24",H1)))</formula>
    </cfRule>
    <cfRule type="containsText" dxfId="49" priority="78" operator="containsText" text="s24">
      <formula>NOT(ISERROR(SEARCH("s24",H1)))</formula>
    </cfRule>
    <cfRule type="containsText" dxfId="48" priority="79" operator="containsText" text="f23">
      <formula>NOT(ISERROR(SEARCH("f23",H1)))</formula>
    </cfRule>
    <cfRule type="containsText" dxfId="47" priority="80" operator="containsText" text="s23">
      <formula>NOT(ISERROR(SEARCH("s23",H1)))</formula>
    </cfRule>
    <cfRule type="containsText" dxfId="46" priority="81" operator="containsText" text="f22">
      <formula>NOT(ISERROR(SEARCH("f22",H1)))</formula>
    </cfRule>
    <cfRule type="containsText" dxfId="45" priority="82" operator="containsText" text="U">
      <formula>NOT(ISERROR(SEARCH("U",H1)))</formula>
    </cfRule>
    <cfRule type="containsText" dxfId="44" priority="83" operator="containsText" text="27">
      <formula>NOT(ISERROR(SEARCH("27",H1)))</formula>
    </cfRule>
    <cfRule type="containsText" dxfId="43" priority="84" operator="containsText" text="26">
      <formula>NOT(ISERROR(SEARCH("26",H1)))</formula>
    </cfRule>
    <cfRule type="containsText" dxfId="42" priority="85" operator="containsText" text="25">
      <formula>NOT(ISERROR(SEARCH("25",H1)))</formula>
    </cfRule>
    <cfRule type="containsText" dxfId="41" priority="86" operator="containsText" text="24">
      <formula>NOT(ISERROR(SEARCH("24",H1)))</formula>
    </cfRule>
    <cfRule type="containsText" dxfId="40" priority="87" operator="containsText" text="23">
      <formula>NOT(ISERROR(SEARCH("23",H1)))</formula>
    </cfRule>
    <cfRule type="containsText" dxfId="39" priority="88" operator="containsText" text="23">
      <formula>NOT(ISERROR(SEARCH("23",H1)))</formula>
    </cfRule>
    <cfRule type="containsText" dxfId="38" priority="89" operator="containsText" text="22">
      <formula>NOT(ISERROR(SEARCH("22",H1)))</formula>
    </cfRule>
  </conditionalFormatting>
  <conditionalFormatting sqref="H81:H82">
    <cfRule type="containsText" dxfId="37" priority="18" operator="containsText" text="f27">
      <formula>NOT(ISERROR(SEARCH("f27",H81)))</formula>
    </cfRule>
    <cfRule type="containsText" dxfId="36" priority="19" operator="containsText" text="s27">
      <formula>NOT(ISERROR(SEARCH("s27",H81)))</formula>
    </cfRule>
    <cfRule type="containsText" dxfId="35" priority="20" operator="containsText" text="f26">
      <formula>NOT(ISERROR(SEARCH("f26",H81)))</formula>
    </cfRule>
    <cfRule type="containsText" dxfId="34" priority="21" operator="containsText" text="s26">
      <formula>NOT(ISERROR(SEARCH("s26",H81)))</formula>
    </cfRule>
    <cfRule type="containsText" dxfId="33" priority="22" operator="containsText" text="f25">
      <formula>NOT(ISERROR(SEARCH("f25",H81)))</formula>
    </cfRule>
    <cfRule type="containsText" dxfId="32" priority="23" operator="containsText" text="s25">
      <formula>NOT(ISERROR(SEARCH("s25",H81)))</formula>
    </cfRule>
    <cfRule type="containsText" dxfId="31" priority="24" operator="containsText" text="f24">
      <formula>NOT(ISERROR(SEARCH("f24",H81)))</formula>
    </cfRule>
    <cfRule type="containsText" dxfId="30" priority="25" operator="containsText" text="s24">
      <formula>NOT(ISERROR(SEARCH("s24",H81)))</formula>
    </cfRule>
    <cfRule type="containsText" dxfId="29" priority="26" operator="containsText" text="f23">
      <formula>NOT(ISERROR(SEARCH("f23",H81)))</formula>
    </cfRule>
    <cfRule type="containsText" dxfId="28" priority="27" operator="containsText" text="s23">
      <formula>NOT(ISERROR(SEARCH("s23",H81)))</formula>
    </cfRule>
    <cfRule type="containsText" dxfId="27" priority="28" operator="containsText" text="f22">
      <formula>NOT(ISERROR(SEARCH("f22",H81)))</formula>
    </cfRule>
    <cfRule type="containsText" dxfId="26" priority="29" operator="containsText" text="U">
      <formula>NOT(ISERROR(SEARCH("U",H81)))</formula>
    </cfRule>
    <cfRule type="containsText" dxfId="25" priority="30" operator="containsText" text="27">
      <formula>NOT(ISERROR(SEARCH("27",H81)))</formula>
    </cfRule>
    <cfRule type="containsText" dxfId="24" priority="31" operator="containsText" text="26">
      <formula>NOT(ISERROR(SEARCH("26",H81)))</formula>
    </cfRule>
    <cfRule type="containsText" dxfId="23" priority="32" operator="containsText" text="25">
      <formula>NOT(ISERROR(SEARCH("25",H81)))</formula>
    </cfRule>
    <cfRule type="containsText" dxfId="22" priority="33" operator="containsText" text="24">
      <formula>NOT(ISERROR(SEARCH("24",H81)))</formula>
    </cfRule>
    <cfRule type="containsText" dxfId="21" priority="34" operator="containsText" text="23">
      <formula>NOT(ISERROR(SEARCH("23",H81)))</formula>
    </cfRule>
    <cfRule type="containsText" dxfId="20" priority="35" operator="containsText" text="23">
      <formula>NOT(ISERROR(SEARCH("23",H81)))</formula>
    </cfRule>
    <cfRule type="containsText" dxfId="19" priority="36" operator="containsText" text="22">
      <formula>NOT(ISERROR(SEARCH("22",H81)))</formula>
    </cfRule>
  </conditionalFormatting>
  <conditionalFormatting sqref="A37:A40">
    <cfRule type="cellIs" dxfId="18" priority="13" operator="equal">
      <formula>"Select a course from the drop-down menu"</formula>
    </cfRule>
  </conditionalFormatting>
  <conditionalFormatting sqref="G88">
    <cfRule type="containsText" dxfId="17" priority="10" operator="containsText" text="su">
      <formula>NOT(ISERROR(SEARCH("su",G88)))</formula>
    </cfRule>
    <cfRule type="containsText" dxfId="16" priority="11" operator="containsText" text="s2">
      <formula>NOT(ISERROR(SEARCH("s2",G88)))</formula>
    </cfRule>
    <cfRule type="containsText" dxfId="15" priority="12" operator="containsText" text="f">
      <formula>NOT(ISERROR(SEARCH("f",G88)))</formula>
    </cfRule>
  </conditionalFormatting>
  <conditionalFormatting sqref="A10">
    <cfRule type="cellIs" dxfId="14" priority="8" operator="equal">
      <formula>"Course type CCI (FirstBridge)"</formula>
    </cfRule>
    <cfRule type="cellIs" dxfId="13" priority="9" operator="equal">
      <formula>"Course type CCI (FirstBridge)"</formula>
    </cfRule>
  </conditionalFormatting>
  <conditionalFormatting sqref="A11">
    <cfRule type="cellIs" dxfId="12" priority="7" operator="equal">
      <formula>"Course type CCI (FirstBridge)"</formula>
    </cfRule>
  </conditionalFormatting>
  <conditionalFormatting sqref="A12">
    <cfRule type="cellIs" dxfId="11" priority="6" operator="equal">
      <formula>"Course type CCI"</formula>
    </cfRule>
  </conditionalFormatting>
  <conditionalFormatting sqref="A13">
    <cfRule type="cellIs" dxfId="10" priority="5" operator="equal">
      <formula>"Course type CCI: at least one course @ AUP (transfer students)"</formula>
    </cfRule>
  </conditionalFormatting>
  <conditionalFormatting sqref="A15">
    <cfRule type="cellIs" dxfId="9" priority="4" operator="equal">
      <formula>"Course type CCX or completion of GPS Program"</formula>
    </cfRule>
  </conditionalFormatting>
  <conditionalFormatting sqref="A20">
    <cfRule type="cellIs" dxfId="8" priority="3" operator="equal">
      <formula>"Course type CCD"</formula>
    </cfRule>
  </conditionalFormatting>
  <conditionalFormatting sqref="A22">
    <cfRule type="cellIs" dxfId="7" priority="2" operator="equal">
      <formula>"Course type CCM"</formula>
    </cfRule>
  </conditionalFormatting>
  <conditionalFormatting sqref="A24">
    <cfRule type="cellIs" dxfId="6" priority="1" operator="equal">
      <formula>"Any course coded CCS (must enroll in 4CR lecture AND associated 0CR lab)"</formula>
    </cfRule>
  </conditionalFormatting>
  <dataValidations count="26">
    <dataValidation allowBlank="1" showInputMessage="1" showErrorMessage="1" promptTitle="Course type CCI " prompt=" FirstBridge (if not a transfer student)" sqref="A11" xr:uid="{AC94A5FE-23A1-4DA6-A4B6-BED38A503F40}"/>
    <dataValidation allowBlank="1" showInputMessage="1" showErrorMessage="1" promptTitle="Course type CCI" prompt=" " sqref="A12" xr:uid="{834BCA0F-5B03-41E1-B52F-211CE3ADF6D7}"/>
    <dataValidation allowBlank="1" showInputMessage="1" showErrorMessage="1" promptTitle="Course type CCI" prompt="at least one course @ AUP (transfer students)" sqref="A13" xr:uid="{3DE38407-EB5A-4D08-AFAA-8D98EC95A08F}"/>
    <dataValidation allowBlank="1" showInputMessage="1" showErrorMessage="1" promptTitle="Course type CCD" prompt=" " sqref="A20" xr:uid="{86FA7C31-BE06-4318-9EC9-1E21A881889F}"/>
    <dataValidation allowBlank="1" showInputMessage="1" showErrorMessage="1" promptTitle="Course type CCM" prompt=" " sqref="A22" xr:uid="{9AC908BD-4805-434C-B3E9-072C9993126C}"/>
    <dataValidation allowBlank="1" showInputMessage="1" showErrorMessage="1" promptTitle="Any course coded CCS " prompt="(must enroll in 4CR lecture AND associated 0CR lab)" sqref="A24" xr:uid="{831E9A59-C568-4BEE-9EE4-6680FE1197F2}"/>
    <dataValidation allowBlank="1" showInputMessage="1" showErrorMessage="1" promptTitle="Course type CCI " prompt=" FirstBridge (if not transfer a student)" sqref="A10" xr:uid="{5544D5C1-5F39-48BF-8108-C60AE65E82DB}"/>
    <dataValidation allowBlank="1" showInputMessage="1" showErrorMessage="1" promptTitle="Course type CCX" prompt="or completion of GPS Program" sqref="A15" xr:uid="{1F228B8B-3B8A-467A-8E4F-E2D3FF1E1EF7}"/>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5F0D2A38-6869-4E10-A29D-EACDCCB5E309}"/>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2566E8CF-794F-41B3-8754-C27FB075B16A}"/>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4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5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C367EDBA-B25C-4F9B-9562-71906AFCE573}"/>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F8FC0A3E-8240-4BD1-BC24-5794629D522B}"/>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59" xr:uid="{1D4F6C13-F8D1-461F-A334-EF01195B5E5F}"/>
    <dataValidation allowBlank="1" showInputMessage="1" showErrorMessage="1" promptTitle="Open to all students" prompt="Sign up via Engage or register via your portal._x000a_(GPS1000) Workshop meets only once for 80 minutes in the ACE Center." sqref="A60" xr:uid="{2B390C17-A079-40E4-B816-102AA9266FAA}"/>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1" xr:uid="{E99A9093-7BDD-43C3-B544-BD921FB2569C}"/>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6" xr:uid="{EB911240-C7F2-439A-9B81-28BF4396420A}"/>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2" xr:uid="{26AB9CE7-092B-4417-A25F-906B4CDAC811}"/>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2 A67" xr:uid="{CEBDDB50-0DC2-4793-AD6B-1CEC4A4953F7}"/>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68" xr:uid="{F78FBB48-68FC-48D0-80DB-4AB09E82F859}"/>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4 A71" xr:uid="{E0CA5F0E-2AC6-48B5-B187-6EED14236E74}"/>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4" xr:uid="{058079E7-1243-434C-ABD6-8E405AE18785}"/>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3" xr:uid="{E1FBB70D-7CD0-4580-8759-2A2D4BD3A717}"/>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_x000a_" sqref="A64" xr:uid="{8D5D4D2A-EE35-409F-A7F6-3EBC82F5078E}"/>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69" xr:uid="{CD02F006-2F4E-444A-8443-8A9A6B9D8FBE}"/>
  </dataValidations>
  <printOptions gridLines="1"/>
  <pageMargins left="0.25" right="0.25" top="0.75" bottom="0.75" header="0.3" footer="0.3"/>
  <pageSetup paperSize="9" scale="64" orientation="portrait" r:id="rId1"/>
  <headerFooter alignWithMargins="0"/>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19000000}">
          <x14:formula1>
            <xm:f>Lists!$Q$2:$Q$18</xm:f>
          </x14:formula1>
          <xm:sqref>C42:C54 C29:C35 C37:C40</xm:sqref>
        </x14:dataValidation>
        <x14:dataValidation type="list" allowBlank="1" showInputMessage="1" showErrorMessage="1" xr:uid="{D4E26693-783F-4854-8DF6-9335933EE6EA}">
          <x14:formula1>
            <xm:f>Lists!$M$2:$M$38</xm:f>
          </x14:formula1>
          <xm:sqref>H37:H40 H29:H35 B29:B35 B37:B40 B42:B54 B56:B57 H42:H54 B10:B13 B15 B17:B18 B20 B22 B24 B26:B27 H10:H13 H15 H17:H18 H20 H22 H24 H26:H27</xm:sqref>
        </x14:dataValidation>
        <x14:dataValidation type="list" allowBlank="1" showInputMessage="1" showErrorMessage="1" xr:uid="{8EB88D29-AFDC-4720-BA56-DD2CE7DD832A}">
          <x14:formula1>
            <xm:f>Lists!$O$2:$O$5</xm:f>
          </x14:formula1>
          <xm:sqref>B59:B74</xm:sqref>
        </x14:dataValidation>
        <x14:dataValidation type="list" allowBlank="1" showInputMessage="1" showErrorMessage="1" promptTitle="Select four (4) related courses" prompt="from one (1) or two (2) tracks OR any four (4) in consultation with an ICP advisor." xr:uid="{2A44FBCF-516E-4B96-8E87-BB77A418D853}">
          <x14:formula1>
            <xm:f>Lists!$A$1:$A$34</xm:f>
          </x14:formula1>
          <xm:sqref>A37:A40</xm:sqref>
        </x14:dataValidation>
        <x14:dataValidation type="list" allowBlank="1" showInputMessage="1" showErrorMessage="1" xr:uid="{32BEC65F-41AD-432D-856C-4BA3E939E9EF}">
          <x14:formula1>
            <xm:f>Lists!$Q$2:$Q$20</xm:f>
          </x14:formula1>
          <xm:sqref>C10:C13 C15 C17:C18 C20 C22 C24 C26:C27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7A5D-19D6-4A61-B75A-B30863A703BD}">
  <sheetPr>
    <pageSetUpPr fitToPage="1"/>
  </sheetPr>
  <dimension ref="A1:L48"/>
  <sheetViews>
    <sheetView zoomScale="88" zoomScaleNormal="100" workbookViewId="0">
      <selection activeCell="C10" sqref="C10"/>
    </sheetView>
  </sheetViews>
  <sheetFormatPr defaultColWidth="9.140625" defaultRowHeight="14.25"/>
  <cols>
    <col min="1" max="1" width="39" style="5" customWidth="1"/>
    <col min="2" max="2" width="12.5703125" style="6" customWidth="1"/>
    <col min="3" max="3" width="11" style="3" customWidth="1"/>
    <col min="4" max="4" width="44.28515625" style="8" customWidth="1"/>
    <col min="5" max="5" width="30.85546875" style="3" customWidth="1"/>
    <col min="6" max="6" width="13.42578125" style="3" customWidth="1"/>
    <col min="7" max="7" width="10.5703125" style="3" customWidth="1"/>
    <col min="8" max="8" width="75.42578125" style="3" customWidth="1"/>
    <col min="9" max="16384" width="9.140625" style="3"/>
  </cols>
  <sheetData>
    <row r="1" spans="1:12" ht="35.1" customHeight="1" thickBot="1">
      <c r="A1" s="149" t="s">
        <v>78</v>
      </c>
      <c r="B1" s="185"/>
      <c r="C1" s="185"/>
      <c r="D1" s="185"/>
      <c r="E1" s="186"/>
    </row>
    <row r="2" spans="1:12" s="16" customFormat="1" ht="23.1" customHeight="1" thickBot="1">
      <c r="A2" s="187" t="s">
        <v>79</v>
      </c>
      <c r="B2" s="146"/>
      <c r="C2" s="188" t="s">
        <v>80</v>
      </c>
      <c r="D2" s="189"/>
      <c r="E2" s="190"/>
      <c r="F2" s="78"/>
    </row>
    <row r="3" spans="1:12" s="16" customFormat="1" ht="24.95" customHeight="1" thickBot="1">
      <c r="A3" s="191" t="s">
        <v>81</v>
      </c>
      <c r="B3" s="192"/>
      <c r="C3" s="193" t="s">
        <v>82</v>
      </c>
      <c r="D3" s="194"/>
      <c r="E3" s="195"/>
      <c r="F3" s="78"/>
    </row>
    <row r="4" spans="1:12" ht="35.85" customHeight="1" thickBot="1">
      <c r="A4" s="79" t="s">
        <v>83</v>
      </c>
      <c r="B4" s="80" t="s">
        <v>84</v>
      </c>
      <c r="C4" s="80" t="s">
        <v>11</v>
      </c>
      <c r="D4" s="81" t="s">
        <v>85</v>
      </c>
      <c r="E4" s="81" t="s">
        <v>86</v>
      </c>
      <c r="F4" s="16"/>
      <c r="G4" s="16"/>
      <c r="H4" s="16"/>
      <c r="I4" s="16"/>
      <c r="J4" s="16"/>
      <c r="K4" s="16"/>
      <c r="L4" s="16"/>
    </row>
    <row r="5" spans="1:12" s="23" customFormat="1" ht="24.95" customHeight="1">
      <c r="A5" s="196" t="s">
        <v>87</v>
      </c>
      <c r="B5" s="197"/>
      <c r="C5" s="197"/>
      <c r="D5" s="198"/>
      <c r="E5" s="82" t="s">
        <v>88</v>
      </c>
      <c r="F5" s="16"/>
      <c r="G5" s="16"/>
      <c r="H5" s="16"/>
    </row>
    <row r="6" spans="1:12" ht="14.1" customHeight="1">
      <c r="A6" s="83" t="s">
        <v>89</v>
      </c>
      <c r="B6" s="84"/>
      <c r="C6" s="25" t="s">
        <v>21</v>
      </c>
      <c r="D6" s="85"/>
      <c r="E6" t="s">
        <v>90</v>
      </c>
      <c r="F6" s="16"/>
      <c r="G6" s="16"/>
      <c r="H6" s="16"/>
    </row>
    <row r="7" spans="1:12" ht="14.1" customHeight="1">
      <c r="A7" s="86" t="s">
        <v>91</v>
      </c>
      <c r="B7" s="84"/>
      <c r="C7" s="25" t="s">
        <v>21</v>
      </c>
      <c r="D7" s="85"/>
      <c r="E7" t="s">
        <v>92</v>
      </c>
      <c r="F7" s="16"/>
      <c r="G7" s="16"/>
      <c r="H7" s="16"/>
    </row>
    <row r="8" spans="1:12" ht="15">
      <c r="A8" s="87" t="s">
        <v>93</v>
      </c>
      <c r="B8" s="84"/>
      <c r="C8" s="25" t="s">
        <v>21</v>
      </c>
      <c r="D8" s="85"/>
      <c r="E8" t="s">
        <v>94</v>
      </c>
    </row>
    <row r="9" spans="1:12" s="23" customFormat="1" ht="21" customHeight="1">
      <c r="A9" s="179" t="s">
        <v>95</v>
      </c>
      <c r="B9" s="180"/>
      <c r="C9" s="180"/>
      <c r="D9" s="181"/>
      <c r="E9" t="s">
        <v>96</v>
      </c>
    </row>
    <row r="10" spans="1:12" ht="15">
      <c r="A10" s="24" t="s">
        <v>97</v>
      </c>
      <c r="B10" s="84"/>
      <c r="C10" s="25" t="s">
        <v>21</v>
      </c>
      <c r="D10" s="14"/>
      <c r="E10" t="s">
        <v>98</v>
      </c>
    </row>
    <row r="11" spans="1:12" ht="14.1" customHeight="1">
      <c r="A11" s="24" t="s">
        <v>99</v>
      </c>
      <c r="B11" s="84"/>
      <c r="C11" s="25" t="s">
        <v>21</v>
      </c>
      <c r="D11" s="14"/>
      <c r="E11" t="s">
        <v>100</v>
      </c>
    </row>
    <row r="12" spans="1:12" ht="12.6" customHeight="1">
      <c r="A12" s="24" t="s">
        <v>101</v>
      </c>
      <c r="B12" s="84"/>
      <c r="C12" s="25" t="s">
        <v>21</v>
      </c>
      <c r="D12" s="14"/>
      <c r="E12" t="s">
        <v>102</v>
      </c>
    </row>
    <row r="13" spans="1:12" ht="15">
      <c r="A13" s="24" t="s">
        <v>103</v>
      </c>
      <c r="B13" s="84"/>
      <c r="C13" s="25" t="s">
        <v>21</v>
      </c>
      <c r="D13" s="14"/>
      <c r="E13" t="s">
        <v>104</v>
      </c>
    </row>
    <row r="14" spans="1:12" ht="15">
      <c r="A14" s="24" t="s">
        <v>105</v>
      </c>
      <c r="B14" s="84"/>
      <c r="C14" s="25" t="s">
        <v>21</v>
      </c>
      <c r="D14" s="14"/>
      <c r="E14" t="s">
        <v>106</v>
      </c>
    </row>
    <row r="15" spans="1:12" ht="15">
      <c r="A15" s="24" t="s">
        <v>107</v>
      </c>
      <c r="B15" s="84"/>
      <c r="C15" s="25" t="s">
        <v>21</v>
      </c>
      <c r="D15" s="14"/>
      <c r="E15" t="s">
        <v>108</v>
      </c>
    </row>
    <row r="16" spans="1:12" s="23" customFormat="1" ht="28.5" customHeight="1">
      <c r="A16" s="182" t="s">
        <v>109</v>
      </c>
      <c r="B16" s="183"/>
      <c r="C16" s="183"/>
      <c r="D16" s="184"/>
      <c r="E16"/>
    </row>
    <row r="17" spans="1:5" ht="15">
      <c r="A17" s="24" t="s">
        <v>110</v>
      </c>
      <c r="B17" s="84"/>
      <c r="C17" s="25" t="s">
        <v>21</v>
      </c>
      <c r="D17" s="14"/>
      <c r="E17" s="82" t="s">
        <v>111</v>
      </c>
    </row>
    <row r="18" spans="1:5" ht="15">
      <c r="A18" s="24" t="s">
        <v>112</v>
      </c>
      <c r="B18" s="84"/>
      <c r="C18" s="25" t="s">
        <v>21</v>
      </c>
      <c r="D18" s="14"/>
      <c r="E18" t="s">
        <v>113</v>
      </c>
    </row>
    <row r="19" spans="1:5" ht="15">
      <c r="A19" s="24" t="s">
        <v>114</v>
      </c>
      <c r="B19" s="84"/>
      <c r="C19" s="25" t="s">
        <v>21</v>
      </c>
      <c r="D19" s="14"/>
      <c r="E19" t="s">
        <v>115</v>
      </c>
    </row>
    <row r="20" spans="1:5" ht="14.25" customHeight="1">
      <c r="A20" s="24" t="s">
        <v>116</v>
      </c>
      <c r="B20" s="84"/>
      <c r="C20" s="25" t="s">
        <v>21</v>
      </c>
      <c r="D20" s="14"/>
      <c r="E20" t="s">
        <v>117</v>
      </c>
    </row>
    <row r="21" spans="1:5" ht="14.25" customHeight="1">
      <c r="A21" s="24" t="s">
        <v>118</v>
      </c>
      <c r="B21" s="84"/>
      <c r="C21" s="25" t="s">
        <v>21</v>
      </c>
      <c r="D21" s="14"/>
      <c r="E21" t="s">
        <v>119</v>
      </c>
    </row>
    <row r="22" spans="1:5" ht="14.25" customHeight="1">
      <c r="A22" s="24" t="s">
        <v>120</v>
      </c>
      <c r="B22" s="84"/>
      <c r="C22" s="25" t="s">
        <v>21</v>
      </c>
      <c r="D22" s="14"/>
      <c r="E22" t="s">
        <v>121</v>
      </c>
    </row>
    <row r="23" spans="1:5">
      <c r="E23" t="s">
        <v>122</v>
      </c>
    </row>
    <row r="24" spans="1:5" ht="15.75">
      <c r="A24" s="88"/>
      <c r="E24" t="s">
        <v>123</v>
      </c>
    </row>
    <row r="25" spans="1:5">
      <c r="A25" s="89"/>
      <c r="E25"/>
    </row>
    <row r="26" spans="1:5">
      <c r="A26" s="90"/>
      <c r="E26" s="82" t="s">
        <v>124</v>
      </c>
    </row>
    <row r="27" spans="1:5">
      <c r="A27" s="90"/>
      <c r="E27" t="s">
        <v>125</v>
      </c>
    </row>
    <row r="28" spans="1:5">
      <c r="A28" s="90"/>
      <c r="E28" t="s">
        <v>126</v>
      </c>
    </row>
    <row r="29" spans="1:5">
      <c r="A29" s="90"/>
      <c r="E29" t="s">
        <v>127</v>
      </c>
    </row>
    <row r="30" spans="1:5">
      <c r="A30" s="90"/>
      <c r="E30" t="s">
        <v>128</v>
      </c>
    </row>
    <row r="31" spans="1:5">
      <c r="A31" s="90"/>
      <c r="E31" t="s">
        <v>129</v>
      </c>
    </row>
    <row r="32" spans="1:5">
      <c r="A32" s="90"/>
      <c r="E32" t="s">
        <v>130</v>
      </c>
    </row>
    <row r="33" spans="1:5">
      <c r="A33" s="89"/>
      <c r="E33" t="s">
        <v>131</v>
      </c>
    </row>
    <row r="34" spans="1:5">
      <c r="A34" s="90"/>
      <c r="E34" t="s">
        <v>132</v>
      </c>
    </row>
    <row r="35" spans="1:5">
      <c r="A35" s="90"/>
      <c r="E35" t="s">
        <v>133</v>
      </c>
    </row>
    <row r="36" spans="1:5">
      <c r="A36" s="90"/>
      <c r="E36" t="s">
        <v>134</v>
      </c>
    </row>
    <row r="37" spans="1:5">
      <c r="A37" s="90"/>
      <c r="E37" t="s">
        <v>135</v>
      </c>
    </row>
    <row r="38" spans="1:5">
      <c r="A38" s="90"/>
      <c r="E38" t="s">
        <v>136</v>
      </c>
    </row>
    <row r="39" spans="1:5">
      <c r="A39" s="90"/>
      <c r="E39" t="s">
        <v>137</v>
      </c>
    </row>
    <row r="40" spans="1:5">
      <c r="A40" s="90"/>
      <c r="E40" t="s">
        <v>138</v>
      </c>
    </row>
    <row r="41" spans="1:5">
      <c r="A41" s="90"/>
      <c r="E41"/>
    </row>
    <row r="42" spans="1:5">
      <c r="A42" s="90"/>
      <c r="E42" s="82" t="s">
        <v>139</v>
      </c>
    </row>
    <row r="43" spans="1:5">
      <c r="A43" s="90"/>
      <c r="E43" t="s">
        <v>140</v>
      </c>
    </row>
    <row r="44" spans="1:5">
      <c r="A44" s="90"/>
      <c r="E44" t="s">
        <v>141</v>
      </c>
    </row>
    <row r="45" spans="1:5">
      <c r="E45" t="s">
        <v>142</v>
      </c>
    </row>
    <row r="46" spans="1:5">
      <c r="E46" t="s">
        <v>143</v>
      </c>
    </row>
    <row r="47" spans="1:5">
      <c r="E47" t="s">
        <v>144</v>
      </c>
    </row>
    <row r="48" spans="1:5">
      <c r="E48" t="s">
        <v>138</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0">
    <dataValidation type="list" allowBlank="1" showInputMessage="1" showErrorMessage="1" sqref="A22" xr:uid="{B0F1E440-60EF-4213-9BF6-2FBD0CDA7CCE}">
      <formula1>$E$43:$E$48</formula1>
    </dataValidation>
    <dataValidation type="list" allowBlank="1" showInputMessage="1" showErrorMessage="1" sqref="A20:A21" xr:uid="{1C6FA871-4FD6-4DB1-9759-EE0F777E6725}">
      <formula1>$E$27:$E$40</formula1>
    </dataValidation>
    <dataValidation type="list" allowBlank="1" showInputMessage="1" showErrorMessage="1" sqref="A19" xr:uid="{EC2102DD-8BC3-43EF-8699-5BC79FDF41FC}">
      <formula1>$E$18:$E$24</formula1>
    </dataValidation>
    <dataValidation type="list" allowBlank="1" showInputMessage="1" showErrorMessage="1" sqref="A17:A18" xr:uid="{E6007B04-D473-4369-9166-D0D9198D1897}">
      <formula1>$E$6:$E$15</formula1>
    </dataValidation>
    <dataValidation allowBlank="1" showInputMessage="1" showErrorMessage="1" promptTitle="Course type CCI " prompt=" FirstBridge (if not a transfer student)" sqref="A7" xr:uid="{A23C383D-5BCD-43FB-B617-DC5BECEA01FD}"/>
    <dataValidation allowBlank="1" showInputMessage="1" showErrorMessage="1" promptTitle="Course type CCI" prompt=" " sqref="A8" xr:uid="{10D51944-6A03-4903-87BA-5F8AD33DC15D}"/>
    <dataValidation allowBlank="1" showInputMessage="1" showErrorMessage="1" promptTitle="Course type CCD" prompt=" " sqref="A13" xr:uid="{C0C7710F-CA3C-49C0-B965-AC7185AAD5AC}"/>
    <dataValidation allowBlank="1" showInputMessage="1" showErrorMessage="1" promptTitle="Course type CCM" prompt=" " sqref="A14:A15" xr:uid="{FD10C73A-7510-4CB6-9DAB-7B22BE97BCA3}"/>
    <dataValidation allowBlank="1" showInputMessage="1" showErrorMessage="1" promptTitle="Course type CCI " prompt=" FirstBridge (if not transfer a student)" sqref="A6" xr:uid="{B65FECC2-8391-4E42-B0CE-CC7C4271E80C}"/>
    <dataValidation allowBlank="1" showInputMessage="1" showErrorMessage="1" promptTitle="Course type CCX" prompt="or completion of GPS Program" sqref="A10" xr:uid="{A5786CFA-1807-4898-8998-E36526EA3D5E}"/>
  </dataValidations>
  <hyperlinks>
    <hyperlink ref="C2" r:id="rId1" location="/ " xr:uid="{C0167630-F190-4D28-A7C4-DDC55B6A7988}"/>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2050"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2051"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2052"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2053"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2054"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2055"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2056"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2057"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2058"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2059"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2060"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2061"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2062"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2063"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C649F911-70AC-4CF1-8144-1895ECD87ED4}">
          <x14:formula1>
            <xm:f>Lists!$M$2:$M$38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7"/>
  <sheetViews>
    <sheetView zoomScaleNormal="100" workbookViewId="0">
      <selection activeCell="A12" sqref="A12"/>
    </sheetView>
  </sheetViews>
  <sheetFormatPr defaultColWidth="9.140625" defaultRowHeight="12.75"/>
  <cols>
    <col min="1" max="1" width="169.140625" customWidth="1"/>
  </cols>
  <sheetData>
    <row r="1" spans="1:1" ht="20.25">
      <c r="A1" s="49" t="s">
        <v>145</v>
      </c>
    </row>
    <row r="2" spans="1:1">
      <c r="A2" s="50"/>
    </row>
    <row r="3" spans="1:1">
      <c r="A3" s="51" t="s">
        <v>146</v>
      </c>
    </row>
    <row r="4" spans="1:1" ht="13.5" thickBot="1">
      <c r="A4" s="50"/>
    </row>
    <row r="5" spans="1:1" ht="15">
      <c r="A5" s="68" t="s">
        <v>147</v>
      </c>
    </row>
    <row r="6" spans="1:1" ht="6.95" customHeight="1">
      <c r="A6" s="69"/>
    </row>
    <row r="7" spans="1:1" ht="12.75" customHeight="1">
      <c r="A7" s="70" t="s">
        <v>148</v>
      </c>
    </row>
    <row r="8" spans="1:1">
      <c r="A8" s="71"/>
    </row>
    <row r="9" spans="1:1">
      <c r="A9" s="71"/>
    </row>
    <row r="10" spans="1:1">
      <c r="A10" s="71"/>
    </row>
    <row r="11" spans="1:1">
      <c r="A11" s="71"/>
    </row>
    <row r="12" spans="1:1" ht="12.75" customHeight="1">
      <c r="A12" s="71"/>
    </row>
    <row r="13" spans="1:1" ht="13.5" customHeight="1">
      <c r="A13" s="72"/>
    </row>
    <row r="14" spans="1:1">
      <c r="A14" s="71"/>
    </row>
    <row r="15" spans="1:1">
      <c r="A15" s="71"/>
    </row>
    <row r="16" spans="1:1">
      <c r="A16" s="71"/>
    </row>
    <row r="17" spans="1:1">
      <c r="A17" s="71"/>
    </row>
    <row r="18" spans="1:1">
      <c r="A18" s="71"/>
    </row>
    <row r="19" spans="1:1">
      <c r="A19" s="71"/>
    </row>
    <row r="20" spans="1:1">
      <c r="A20" s="71"/>
    </row>
    <row r="21" spans="1:1">
      <c r="A21" s="72"/>
    </row>
    <row r="22" spans="1:1">
      <c r="A22" s="71"/>
    </row>
    <row r="23" spans="1:1">
      <c r="A23" s="71"/>
    </row>
    <row r="24" spans="1:1">
      <c r="A24" s="71"/>
    </row>
    <row r="25" spans="1:1">
      <c r="A25" s="71"/>
    </row>
    <row r="26" spans="1:1">
      <c r="A26" s="71"/>
    </row>
    <row r="27" spans="1:1" ht="12.75" customHeight="1">
      <c r="A27" s="71"/>
    </row>
    <row r="28" spans="1:1" ht="13.5" customHeight="1">
      <c r="A28" s="72"/>
    </row>
    <row r="29" spans="1:1">
      <c r="A29" s="71"/>
    </row>
    <row r="30" spans="1:1">
      <c r="A30" s="71"/>
    </row>
    <row r="31" spans="1:1">
      <c r="A31" s="71"/>
    </row>
    <row r="32" spans="1:1">
      <c r="A32" s="71"/>
    </row>
    <row r="33" spans="1:1">
      <c r="A33" s="71"/>
    </row>
    <row r="34" spans="1:1">
      <c r="A34" s="71"/>
    </row>
    <row r="35" spans="1:1">
      <c r="A35" s="71"/>
    </row>
    <row r="36" spans="1:1" ht="12.75" customHeight="1">
      <c r="A36" s="71"/>
    </row>
    <row r="37" spans="1:1" ht="13.5" customHeight="1">
      <c r="A37" s="72"/>
    </row>
    <row r="38" spans="1:1">
      <c r="A38" s="71"/>
    </row>
    <row r="39" spans="1:1">
      <c r="A39" s="71"/>
    </row>
    <row r="40" spans="1:1">
      <c r="A40" s="71"/>
    </row>
    <row r="41" spans="1:1">
      <c r="A41" s="71"/>
    </row>
    <row r="42" spans="1:1">
      <c r="A42" s="71"/>
    </row>
    <row r="43" spans="1:1">
      <c r="A43" s="71"/>
    </row>
    <row r="44" spans="1:1">
      <c r="A44" s="71"/>
    </row>
    <row r="45" spans="1:1">
      <c r="A45" s="72"/>
    </row>
    <row r="46" spans="1:1">
      <c r="A46" s="71"/>
    </row>
    <row r="47" spans="1:1">
      <c r="A47" s="71"/>
    </row>
    <row r="48" spans="1:1">
      <c r="A48" s="71"/>
    </row>
    <row r="49" spans="1:1">
      <c r="A49" s="71"/>
    </row>
    <row r="50" spans="1:1">
      <c r="A50" s="71"/>
    </row>
    <row r="51" spans="1:1" ht="12.75" customHeight="1">
      <c r="A51" s="71"/>
    </row>
    <row r="52" spans="1:1" s="67" customFormat="1">
      <c r="A52" s="70" t="s">
        <v>149</v>
      </c>
    </row>
    <row r="53" spans="1:1">
      <c r="A53" s="71"/>
    </row>
    <row r="54" spans="1:1">
      <c r="A54" s="71"/>
    </row>
    <row r="55" spans="1:1">
      <c r="A55" s="71"/>
    </row>
    <row r="56" spans="1:1">
      <c r="A56" s="71"/>
    </row>
    <row r="57" spans="1:1">
      <c r="A57" s="71"/>
    </row>
    <row r="58" spans="1:1">
      <c r="A58" s="71"/>
    </row>
    <row r="59" spans="1:1">
      <c r="A59" s="71"/>
    </row>
    <row r="60" spans="1:1">
      <c r="A60" s="71"/>
    </row>
    <row r="61" spans="1:1">
      <c r="A61" s="71"/>
    </row>
    <row r="62" spans="1:1" ht="12.6" customHeight="1">
      <c r="A62" s="71"/>
    </row>
    <row r="63" spans="1:1">
      <c r="A63" s="71"/>
    </row>
    <row r="64" spans="1:1">
      <c r="A64" s="71"/>
    </row>
    <row r="65" spans="1:1">
      <c r="A65" s="71"/>
    </row>
    <row r="66" spans="1:1">
      <c r="A66" s="71"/>
    </row>
    <row r="67" spans="1:1">
      <c r="A67" s="71"/>
    </row>
    <row r="68" spans="1:1">
      <c r="A68" s="71"/>
    </row>
    <row r="69" spans="1:1">
      <c r="A69" s="71"/>
    </row>
    <row r="70" spans="1:1">
      <c r="A70" s="71"/>
    </row>
    <row r="71" spans="1:1">
      <c r="A71" s="71"/>
    </row>
    <row r="72" spans="1:1" ht="12.6" customHeight="1">
      <c r="A72" s="71"/>
    </row>
    <row r="73" spans="1:1">
      <c r="A73" s="71"/>
    </row>
    <row r="74" spans="1:1">
      <c r="A74" s="71"/>
    </row>
    <row r="75" spans="1:1">
      <c r="A75" s="71"/>
    </row>
    <row r="76" spans="1:1">
      <c r="A76" s="71"/>
    </row>
    <row r="77" spans="1:1">
      <c r="A77" s="71"/>
    </row>
    <row r="78" spans="1:1">
      <c r="A78" s="71"/>
    </row>
    <row r="79" spans="1:1">
      <c r="A79" s="71"/>
    </row>
    <row r="80" spans="1:1">
      <c r="A80" s="71"/>
    </row>
    <row r="81" spans="1:1">
      <c r="A81" s="71"/>
    </row>
    <row r="82" spans="1:1" ht="12.6" customHeight="1">
      <c r="A82" s="71"/>
    </row>
    <row r="83" spans="1:1">
      <c r="A83" s="71"/>
    </row>
    <row r="84" spans="1:1">
      <c r="A84" s="71"/>
    </row>
    <row r="85" spans="1:1">
      <c r="A85" s="71"/>
    </row>
    <row r="86" spans="1:1">
      <c r="A86" s="71"/>
    </row>
    <row r="87" spans="1:1">
      <c r="A87" s="71"/>
    </row>
    <row r="88" spans="1:1">
      <c r="A88" s="71"/>
    </row>
    <row r="89" spans="1:1">
      <c r="A89" s="71"/>
    </row>
    <row r="90" spans="1:1">
      <c r="A90" s="71"/>
    </row>
    <row r="91" spans="1:1">
      <c r="A91" s="71"/>
    </row>
    <row r="92" spans="1:1" ht="12.6" customHeight="1">
      <c r="A92" s="71"/>
    </row>
    <row r="93" spans="1:1">
      <c r="A93" s="72"/>
    </row>
    <row r="94" spans="1:1" s="67" customFormat="1">
      <c r="A94" s="70" t="s">
        <v>150</v>
      </c>
    </row>
    <row r="95" spans="1:1" ht="15" customHeight="1">
      <c r="A95" s="71"/>
    </row>
    <row r="96" spans="1:1" ht="14.45" customHeight="1">
      <c r="A96" s="71"/>
    </row>
    <row r="97" spans="1:1">
      <c r="A97" s="71"/>
    </row>
    <row r="98" spans="1:1" ht="14.45" customHeight="1">
      <c r="A98" s="71"/>
    </row>
    <row r="99" spans="1:1">
      <c r="A99" s="71"/>
    </row>
    <row r="100" spans="1:1">
      <c r="A100" s="71"/>
    </row>
    <row r="101" spans="1:1" ht="14.45" customHeight="1">
      <c r="A101" s="71"/>
    </row>
    <row r="102" spans="1:1">
      <c r="A102" s="71"/>
    </row>
    <row r="103" spans="1:1" ht="14.45" customHeight="1">
      <c r="A103" s="71"/>
    </row>
    <row r="104" spans="1:1">
      <c r="A104" s="71"/>
    </row>
    <row r="105" spans="1:1">
      <c r="A105" s="71"/>
    </row>
    <row r="106" spans="1:1" ht="14.45" customHeight="1">
      <c r="A106" s="71"/>
    </row>
    <row r="107" spans="1:1">
      <c r="A107" s="71"/>
    </row>
    <row r="108" spans="1:1" ht="14.45" customHeight="1">
      <c r="A108" s="71"/>
    </row>
    <row r="109" spans="1:1">
      <c r="A109" s="71"/>
    </row>
    <row r="110" spans="1:1">
      <c r="A110" s="71"/>
    </row>
    <row r="111" spans="1:1" ht="14.45" customHeight="1">
      <c r="A111" s="71"/>
    </row>
    <row r="112" spans="1:1">
      <c r="A112" s="71"/>
    </row>
    <row r="113" spans="1:1" ht="14.45" customHeight="1">
      <c r="A113" s="71"/>
    </row>
    <row r="114" spans="1:1">
      <c r="A114" s="71"/>
    </row>
    <row r="115" spans="1:1">
      <c r="A115" s="71"/>
    </row>
    <row r="116" spans="1:1" ht="14.45" customHeight="1">
      <c r="A116" s="71"/>
    </row>
    <row r="117" spans="1:1" ht="20.25">
      <c r="A117" s="49" t="s">
        <v>151</v>
      </c>
    </row>
    <row r="118" spans="1:1">
      <c r="A118" s="52"/>
    </row>
    <row r="119" spans="1:1">
      <c r="A119" s="53" t="s">
        <v>152</v>
      </c>
    </row>
    <row r="120" spans="1:1">
      <c r="A120" s="54"/>
    </row>
    <row r="121" spans="1:1" ht="140.25">
      <c r="A121" s="55" t="s">
        <v>153</v>
      </c>
    </row>
    <row r="122" spans="1:1">
      <c r="A122" s="54"/>
    </row>
    <row r="123" spans="1:1">
      <c r="A123" s="55" t="s">
        <v>154</v>
      </c>
    </row>
    <row r="124" spans="1:1">
      <c r="A124" s="54"/>
    </row>
    <row r="125" spans="1:1" ht="102">
      <c r="A125" s="56" t="s">
        <v>155</v>
      </c>
    </row>
    <row r="126" spans="1:1">
      <c r="A126" s="57"/>
    </row>
    <row r="127" spans="1:1">
      <c r="A127" s="58"/>
    </row>
    <row r="128" spans="1:1">
      <c r="A128" s="59" t="s">
        <v>156</v>
      </c>
    </row>
    <row r="129" spans="1:1">
      <c r="A129" s="60"/>
    </row>
    <row r="130" spans="1:1">
      <c r="A130" s="61" t="s">
        <v>157</v>
      </c>
    </row>
    <row r="131" spans="1:1">
      <c r="A131" s="60"/>
    </row>
    <row r="132" spans="1:1" ht="89.25">
      <c r="A132" s="62" t="s">
        <v>158</v>
      </c>
    </row>
    <row r="133" spans="1:1">
      <c r="A133" s="57"/>
    </row>
    <row r="134" spans="1:1">
      <c r="A134" s="58"/>
    </row>
    <row r="135" spans="1:1">
      <c r="A135" s="63" t="s">
        <v>159</v>
      </c>
    </row>
    <row r="136" spans="1:1">
      <c r="A136" s="64"/>
    </row>
    <row r="137" spans="1:1" ht="25.5">
      <c r="A137" s="65" t="s">
        <v>160</v>
      </c>
    </row>
    <row r="138" spans="1:1">
      <c r="A138" s="64"/>
    </row>
    <row r="139" spans="1:1" ht="38.25">
      <c r="A139" s="65" t="s">
        <v>161</v>
      </c>
    </row>
    <row r="140" spans="1:1">
      <c r="A140" s="65"/>
    </row>
    <row r="141" spans="1:1" ht="25.5">
      <c r="A141" s="65" t="s">
        <v>162</v>
      </c>
    </row>
    <row r="142" spans="1:1">
      <c r="A142" s="64"/>
    </row>
    <row r="143" spans="1:1" ht="25.5">
      <c r="A143" s="65" t="s">
        <v>163</v>
      </c>
    </row>
    <row r="144" spans="1:1">
      <c r="A144" s="64"/>
    </row>
    <row r="145" spans="1:1" ht="63.75">
      <c r="A145" s="65" t="s">
        <v>164</v>
      </c>
    </row>
    <row r="146" spans="1:1">
      <c r="A146" s="64"/>
    </row>
    <row r="147" spans="1:1" ht="38.25">
      <c r="A147" s="66" t="s">
        <v>165</v>
      </c>
    </row>
  </sheetData>
  <protectedRanges>
    <protectedRange sqref="A1:XFD1048576" name="Range1"/>
  </protectedRange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9"/>
  <sheetViews>
    <sheetView workbookViewId="0">
      <selection activeCell="E38" sqref="E38"/>
    </sheetView>
  </sheetViews>
  <sheetFormatPr defaultColWidth="8.85546875" defaultRowHeight="12.75"/>
  <sheetData>
    <row r="1" spans="1:17">
      <c r="A1" s="1" t="s">
        <v>166</v>
      </c>
      <c r="M1" s="47" t="s">
        <v>167</v>
      </c>
      <c r="N1" s="47"/>
      <c r="O1" s="47" t="s">
        <v>168</v>
      </c>
      <c r="P1" s="48"/>
      <c r="Q1" s="47" t="s">
        <v>169</v>
      </c>
    </row>
    <row r="2" spans="1:17">
      <c r="A2" s="2" t="s">
        <v>170</v>
      </c>
      <c r="M2" s="2" t="s">
        <v>171</v>
      </c>
      <c r="O2" s="2" t="s">
        <v>172</v>
      </c>
      <c r="Q2" t="s">
        <v>173</v>
      </c>
    </row>
    <row r="3" spans="1:17">
      <c r="A3" s="2" t="s">
        <v>174</v>
      </c>
      <c r="M3" s="2" t="s">
        <v>175</v>
      </c>
      <c r="O3" s="2" t="s">
        <v>176</v>
      </c>
      <c r="Q3" t="s">
        <v>177</v>
      </c>
    </row>
    <row r="4" spans="1:17">
      <c r="A4" s="2" t="s">
        <v>178</v>
      </c>
      <c r="M4" s="2" t="s">
        <v>179</v>
      </c>
      <c r="O4" s="2" t="s">
        <v>180</v>
      </c>
      <c r="Q4" t="s">
        <v>181</v>
      </c>
    </row>
    <row r="5" spans="1:17">
      <c r="A5" t="s">
        <v>182</v>
      </c>
      <c r="M5" s="2" t="s">
        <v>183</v>
      </c>
      <c r="O5" s="2" t="s">
        <v>184</v>
      </c>
      <c r="Q5" t="s">
        <v>185</v>
      </c>
    </row>
    <row r="6" spans="1:17">
      <c r="A6" t="s">
        <v>186</v>
      </c>
      <c r="M6" s="2" t="s">
        <v>187</v>
      </c>
      <c r="O6" s="2"/>
      <c r="Q6" t="s">
        <v>188</v>
      </c>
    </row>
    <row r="7" spans="1:17">
      <c r="A7" s="2" t="s">
        <v>189</v>
      </c>
      <c r="M7" s="2" t="s">
        <v>190</v>
      </c>
      <c r="Q7" t="s">
        <v>191</v>
      </c>
    </row>
    <row r="8" spans="1:17">
      <c r="A8" s="2" t="s">
        <v>192</v>
      </c>
      <c r="M8" s="2" t="s">
        <v>193</v>
      </c>
      <c r="Q8" t="s">
        <v>194</v>
      </c>
    </row>
    <row r="9" spans="1:17">
      <c r="A9" s="2" t="s">
        <v>195</v>
      </c>
      <c r="M9" s="2" t="s">
        <v>196</v>
      </c>
      <c r="Q9" t="s">
        <v>197</v>
      </c>
    </row>
    <row r="10" spans="1:17">
      <c r="A10" s="2" t="s">
        <v>198</v>
      </c>
      <c r="M10" s="2" t="s">
        <v>199</v>
      </c>
      <c r="Q10" t="s">
        <v>200</v>
      </c>
    </row>
    <row r="11" spans="1:17">
      <c r="A11" s="2" t="s">
        <v>201</v>
      </c>
      <c r="M11" s="2" t="s">
        <v>202</v>
      </c>
      <c r="Q11" t="s">
        <v>203</v>
      </c>
    </row>
    <row r="12" spans="1:17">
      <c r="A12" s="2" t="s">
        <v>204</v>
      </c>
      <c r="M12" s="2" t="s">
        <v>205</v>
      </c>
      <c r="Q12" t="s">
        <v>206</v>
      </c>
    </row>
    <row r="13" spans="1:17">
      <c r="A13" s="2" t="s">
        <v>207</v>
      </c>
      <c r="M13" s="2" t="s">
        <v>208</v>
      </c>
      <c r="Q13" t="s">
        <v>209</v>
      </c>
    </row>
    <row r="14" spans="1:17">
      <c r="A14" s="2" t="s">
        <v>210</v>
      </c>
      <c r="M14" s="2" t="s">
        <v>211</v>
      </c>
      <c r="Q14" t="s">
        <v>212</v>
      </c>
    </row>
    <row r="15" spans="1:17">
      <c r="A15" s="2" t="s">
        <v>213</v>
      </c>
      <c r="M15" s="2" t="s">
        <v>214</v>
      </c>
      <c r="Q15" t="s">
        <v>215</v>
      </c>
    </row>
    <row r="16" spans="1:17">
      <c r="A16" s="1" t="s">
        <v>216</v>
      </c>
      <c r="M16" s="2" t="s">
        <v>217</v>
      </c>
      <c r="Q16" t="s">
        <v>218</v>
      </c>
    </row>
    <row r="17" spans="1:17">
      <c r="A17" s="2" t="s">
        <v>219</v>
      </c>
      <c r="M17" s="2" t="s">
        <v>220</v>
      </c>
      <c r="Q17" t="s">
        <v>221</v>
      </c>
    </row>
    <row r="18" spans="1:17">
      <c r="A18" s="2" t="s">
        <v>222</v>
      </c>
      <c r="M18" s="2" t="s">
        <v>223</v>
      </c>
      <c r="Q18" t="s">
        <v>224</v>
      </c>
    </row>
    <row r="19" spans="1:17">
      <c r="A19" s="2" t="s">
        <v>189</v>
      </c>
      <c r="M19" s="2" t="s">
        <v>225</v>
      </c>
      <c r="Q19" t="s">
        <v>226</v>
      </c>
    </row>
    <row r="20" spans="1:17">
      <c r="A20" s="2" t="s">
        <v>192</v>
      </c>
      <c r="M20" s="2" t="s">
        <v>227</v>
      </c>
      <c r="Q20" t="s">
        <v>228</v>
      </c>
    </row>
    <row r="21" spans="1:17">
      <c r="A21" s="2" t="s">
        <v>229</v>
      </c>
      <c r="M21" s="2" t="s">
        <v>230</v>
      </c>
    </row>
    <row r="22" spans="1:17">
      <c r="A22" s="2" t="s">
        <v>231</v>
      </c>
      <c r="M22" s="2" t="s">
        <v>232</v>
      </c>
    </row>
    <row r="23" spans="1:17">
      <c r="A23" s="2" t="s">
        <v>233</v>
      </c>
      <c r="M23" s="2" t="s">
        <v>234</v>
      </c>
    </row>
    <row r="24" spans="1:17">
      <c r="A24" s="2" t="s">
        <v>235</v>
      </c>
      <c r="M24" s="2" t="s">
        <v>236</v>
      </c>
    </row>
    <row r="25" spans="1:17">
      <c r="A25" s="2" t="s">
        <v>210</v>
      </c>
      <c r="M25" s="2" t="s">
        <v>237</v>
      </c>
    </row>
    <row r="26" spans="1:17">
      <c r="A26" s="2" t="s">
        <v>213</v>
      </c>
      <c r="M26" s="2" t="s">
        <v>238</v>
      </c>
    </row>
    <row r="27" spans="1:17">
      <c r="A27" s="2" t="s">
        <v>239</v>
      </c>
      <c r="M27" s="2" t="s">
        <v>240</v>
      </c>
    </row>
    <row r="28" spans="1:17">
      <c r="A28" s="1" t="s">
        <v>241</v>
      </c>
      <c r="M28" s="2" t="s">
        <v>242</v>
      </c>
    </row>
    <row r="29" spans="1:17">
      <c r="A29" s="2" t="s">
        <v>243</v>
      </c>
      <c r="M29" s="2" t="s">
        <v>244</v>
      </c>
    </row>
    <row r="30" spans="1:17">
      <c r="A30" s="2" t="s">
        <v>245</v>
      </c>
      <c r="M30" s="2" t="s">
        <v>246</v>
      </c>
    </row>
    <row r="31" spans="1:17">
      <c r="A31" s="2" t="s">
        <v>198</v>
      </c>
      <c r="M31" s="2" t="s">
        <v>247</v>
      </c>
    </row>
    <row r="32" spans="1:17">
      <c r="A32" s="2" t="s">
        <v>201</v>
      </c>
      <c r="M32" s="2" t="s">
        <v>248</v>
      </c>
    </row>
    <row r="33" spans="1:13">
      <c r="A33" s="2" t="s">
        <v>210</v>
      </c>
      <c r="M33" s="2" t="s">
        <v>249</v>
      </c>
    </row>
    <row r="34" spans="1:13">
      <c r="A34" s="2" t="s">
        <v>213</v>
      </c>
      <c r="M34" s="2" t="s">
        <v>250</v>
      </c>
    </row>
    <row r="35" spans="1:13">
      <c r="M35" s="2" t="s">
        <v>251</v>
      </c>
    </row>
    <row r="36" spans="1:13">
      <c r="M36" s="2" t="s">
        <v>252</v>
      </c>
    </row>
    <row r="37" spans="1:13">
      <c r="M37" s="2" t="s">
        <v>253</v>
      </c>
    </row>
    <row r="38" spans="1:13">
      <c r="M38" s="2" t="s">
        <v>254</v>
      </c>
    </row>
    <row r="39" spans="1:13">
      <c r="M39" s="2"/>
    </row>
  </sheetData>
  <sheetProtection algorithmName="SHA-512" hashValue="PLVbXfeq3dSxjh3lkkv2TWNPQ7whvQCEZEJwCnuvFqwMh29DkM+4MZBIzHD2jsayZKFYhIVg393xZ6lsKUqSyA==" saltValue="5pZCzPFwFbyJVcuC4JXPO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C1FAFB99-5A9F-48D7-9944-BC8344BA2947}"/>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Order">
    <vt:r8>86000</vt:r8>
  </property>
  <property fmtid="{D5CDD505-2E9C-101B-9397-08002B2CF9AE}" pid="11" name="_SourceUrl">
    <vt:lpwstr/>
  </property>
  <property fmtid="{D5CDD505-2E9C-101B-9397-08002B2CF9AE}" pid="12" name="_SharedFileIndex">
    <vt:lpwstr/>
  </property>
</Properties>
</file>