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19" documentId="13_ncr:1_{13A8D20E-2780-4E74-B8D6-3CDDC9CD1BB8}" xr6:coauthVersionLast="47" xr6:coauthVersionMax="47" xr10:uidLastSave="{B5696E7D-62FA-42E2-8FCF-422AD7AEDFD8}"/>
  <bookViews>
    <workbookView xWindow="0" yWindow="0" windowWidth="19080" windowHeight="10365"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 r:id="rId8"/>
  </externalReferences>
  <definedNames>
    <definedName name="Early">'[1]Course Listing'!$A$1:$A$4</definedName>
    <definedName name="Econ">'[2]Course Listing'!$A$1:$A$3</definedName>
    <definedName name="Electives">'[3]Course Listing'!$A$7:$A$30</definedName>
    <definedName name="Experiential" localSheetId="1">'[4]Course Listing'!$A$1:$A$3</definedName>
    <definedName name="Experiential">'[2]Course Listing'!$A$5:$A$8</definedName>
    <definedName name="OneCourse">'[3]Course Listing'!$A$1:$A$4</definedName>
    <definedName name="_xlnm.Print_Area" localSheetId="0">'Degree Planning Worksheet'!$A$1:$I$85</definedName>
    <definedName name="_xlnm.Print_Area" localSheetId="1">'GPS Path'!$A$1:$D$22</definedName>
    <definedName name="Recent">'[1]Course Listing'!$A$6:$A$9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F85" i="1" l="1"/>
  <c r="E85" i="1"/>
  <c r="D85" i="1"/>
  <c r="D86" i="1" l="1"/>
  <c r="F87" i="1"/>
</calcChain>
</file>

<file path=xl/sharedStrings.xml><?xml version="1.0" encoding="utf-8"?>
<sst xmlns="http://schemas.openxmlformats.org/spreadsheetml/2006/main" count="409" uniqueCount="242">
  <si>
    <t>B.A. in Gender, Sexuality &amp; Society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</si>
  <si>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</si>
  <si>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</si>
  <si>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</si>
  <si>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</si>
  <si>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</si>
  <si>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</si>
  <si>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</si>
  <si>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</si>
  <si>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</si>
  <si>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</si>
  <si>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</si>
  <si>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</si>
  <si>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</si>
  <si>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</si>
  <si>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</si>
  <si>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</si>
  <si>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</si>
  <si>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</si>
  <si>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</si>
  <si>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</si>
  <si>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</si>
  <si>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</si>
  <si>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</si>
  <si>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</si>
  <si>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</si>
  <si>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</si>
  <si>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</si>
  <si>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</si>
  <si>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</si>
  <si>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t>Digital Literacy and Communication</t>
  </si>
  <si>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</si>
  <si>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</si>
  <si>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</si>
  <si>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</si>
  <si>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</si>
  <si>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</si>
  <si>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</si>
  <si>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</si>
  <si>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(44 credits) | Minimum Grade C-</t>
  </si>
  <si>
    <t>CL/GS2006CCI: Contemporary Feminist Theory</t>
  </si>
  <si>
    <t>GS/PY2010CCI: Introduction to Gender, Sexuality &amp; Society</t>
  </si>
  <si>
    <t>GS2016: Gender &amp; Sexuality: Global Perspectives</t>
  </si>
  <si>
    <r>
      <t xml:space="preserve">GS/PY2120CCR: Writing the Social World 
</t>
    </r>
    <r>
      <rPr>
        <i/>
        <sz val="11"/>
        <rFont val="Arial"/>
        <family val="2"/>
      </rPr>
      <t xml:space="preserve">(sophomore + EN1010 + [PY1000CCI or GS2006CCI]) </t>
    </r>
  </si>
  <si>
    <r>
      <t xml:space="preserve">GS4095CCC: Senior Project </t>
    </r>
    <r>
      <rPr>
        <i/>
        <sz val="11"/>
        <rFont val="Arial"/>
        <family val="2"/>
      </rPr>
      <t>(GS/PY2120CCR)</t>
    </r>
  </si>
  <si>
    <t>PY2020 OR PO2050 OR CM2051CCR</t>
  </si>
  <si>
    <t>ELECTIVES (5 courses) | At least two (2) courses must be at the 3000-level or above | Three (3) must be from one area, and two (2) from a different area</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</si>
  <si>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</si>
  <si>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</si>
  <si>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</si>
  <si>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</si>
  <si>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</si>
  <si>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</si>
  <si>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</si>
  <si>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</si>
  <si>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</si>
  <si>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</si>
  <si>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</si>
  <si>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</si>
  <si>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</si>
  <si>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</si>
  <si>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</si>
  <si>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</si>
  <si>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</si>
  <si>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</si>
  <si>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</si>
  <si>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</si>
  <si>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</si>
  <si>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</si>
  <si>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</si>
  <si>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</si>
  <si>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</si>
  <si>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</si>
  <si>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</si>
  <si>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</si>
  <si>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</si>
  <si>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</si>
  <si>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</si>
  <si>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</si>
  <si>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</si>
  <si>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</si>
  <si>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</si>
  <si>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</si>
  <si>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</si>
  <si>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</si>
  <si>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</si>
  <si>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</si>
  <si>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</si>
  <si>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</si>
  <si>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</si>
  <si>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</si>
  <si>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</si>
  <si>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</si>
  <si>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</si>
  <si>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</si>
  <si>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</si>
  <si>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</si>
  <si>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</si>
  <si>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</si>
  <si>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</si>
  <si>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</si>
  <si>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</si>
  <si>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</si>
  <si>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</si>
  <si>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</si>
  <si>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</si>
  <si>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</si>
  <si>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</si>
  <si>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</si>
  <si>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</si>
  <si>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</si>
  <si>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</si>
  <si>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</si>
  <si>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</si>
  <si>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</si>
  <si>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</si>
  <si>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</si>
  <si>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</si>
  <si>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</si>
  <si>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</si>
  <si>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</si>
  <si>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</si>
  <si>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</si>
  <si>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</si>
  <si>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</si>
  <si>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</si>
  <si>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</si>
  <si>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</si>
  <si>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</si>
  <si>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</si>
  <si>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</si>
  <si>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</si>
  <si>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</si>
  <si>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</si>
  <si>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</si>
  <si>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</si>
  <si>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</si>
  <si>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</si>
  <si>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</si>
  <si>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</si>
  <si>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</si>
  <si>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</si>
  <si>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</si>
  <si>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</si>
  <si>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Gender, Sexuality &amp; Society - Advising Information</t>
  </si>
  <si>
    <r>
      <rPr>
        <b/>
        <sz val="10"/>
        <rFont val="Arial"/>
        <family val="2"/>
      </rPr>
      <t>Departmental Honors:</t>
    </r>
    <r>
      <rPr>
        <sz val="10"/>
        <rFont val="Arial"/>
        <family val="2"/>
      </rPr>
      <t xml:space="preserve"> Students with a GPA of 3.7 or above in Gender Studies courses during their Junior and Senior years may apply for departmental honors. The distinction requires students to produce an original scholarly product of exceptional quality. Students who wish to apply for departmental honors should make an appointment with the Department Chair for additional information.</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</si>
  <si>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</si>
  <si>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</si>
  <si>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</si>
  <si>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</si>
  <si>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</si>
  <si>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</si>
  <si>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</si>
  <si>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</si>
  <si>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</si>
  <si>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</si>
  <si>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</si>
  <si>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</si>
  <si>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</si>
  <si>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</si>
  <si>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</si>
  <si>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PY2020, CM2051 or PO2050, click to select from drop-down list</t>
  </si>
  <si>
    <t>Terms</t>
  </si>
  <si>
    <t>Years</t>
  </si>
  <si>
    <t>Grades</t>
  </si>
  <si>
    <r>
      <t>PY2020: Research Methods in Psychology (</t>
    </r>
    <r>
      <rPr>
        <i/>
        <sz val="11"/>
        <rFont val="Arial"/>
        <family val="2"/>
      </rPr>
      <t>PY1000CCI</t>
    </r>
    <r>
      <rPr>
        <sz val="11"/>
        <rFont val="Arial"/>
        <family val="2"/>
      </rPr>
      <t xml:space="preserve">) </t>
    </r>
  </si>
  <si>
    <t>F16</t>
  </si>
  <si>
    <t>1st Year</t>
  </si>
  <si>
    <t>A</t>
  </si>
  <si>
    <t>PO2050: Political Analysis</t>
  </si>
  <si>
    <t>S17</t>
  </si>
  <si>
    <t>2nd Year</t>
  </si>
  <si>
    <t>A-</t>
  </si>
  <si>
    <r>
      <t>CM2051CCR: Communication Theory &amp; Research Methods (</t>
    </r>
    <r>
      <rPr>
        <i/>
        <sz val="11"/>
        <rFont val="Arial"/>
        <family val="2"/>
      </rPr>
      <t>EN1000</t>
    </r>
    <r>
      <rPr>
        <sz val="11"/>
        <rFont val="Arial"/>
        <family val="2"/>
      </rPr>
      <t xml:space="preserve">) </t>
    </r>
  </si>
  <si>
    <t>SU17</t>
  </si>
  <si>
    <t>3rd Year</t>
  </si>
  <si>
    <t>B+</t>
  </si>
  <si>
    <t>F17</t>
  </si>
  <si>
    <t>4th Year</t>
  </si>
  <si>
    <t>B</t>
  </si>
  <si>
    <t>S18</t>
  </si>
  <si>
    <t>B-</t>
  </si>
  <si>
    <t xml:space="preserve">Pick course from drop-down. </t>
  </si>
  <si>
    <t>SU18</t>
  </si>
  <si>
    <t>C+</t>
  </si>
  <si>
    <t>POLITICS OF GENDER &amp; SEXUALITY: REPRESENTATIONS, RIGHTS &amp; SOCIAL JUSTICE</t>
  </si>
  <si>
    <t>F18</t>
  </si>
  <si>
    <t>C</t>
  </si>
  <si>
    <t>PL/PO2003CCI: Political Philosophy</t>
  </si>
  <si>
    <t>S19</t>
  </si>
  <si>
    <t>C-</t>
  </si>
  <si>
    <t>GS/LW3022CCI: Gender, Law, and Identity</t>
  </si>
  <si>
    <t>SU19</t>
  </si>
  <si>
    <t>D+</t>
  </si>
  <si>
    <t>GS/PO3024: Politics of Human Rights (junior OR P1O11(CCR) OR P1O12)</t>
  </si>
  <si>
    <t>F19</t>
  </si>
  <si>
    <t>D</t>
  </si>
  <si>
    <t>PSYCHOLOGICAL &amp; PSYCHOANALYTIC FOUNDATIONS OF GENDER &amp; SOCIETY</t>
  </si>
  <si>
    <t>S20</t>
  </si>
  <si>
    <t>D-</t>
  </si>
  <si>
    <t xml:space="preserve">GS/PY2045CCI: Social Psychology </t>
  </si>
  <si>
    <t>SU20</t>
  </si>
  <si>
    <t>F</t>
  </si>
  <si>
    <t xml:space="preserve">PY2046CCI: Cultural Psychology </t>
  </si>
  <si>
    <t>F20</t>
  </si>
  <si>
    <t>AP</t>
  </si>
  <si>
    <t>PY3091: Topics in Psychology (sophomore)</t>
  </si>
  <si>
    <t>S21</t>
  </si>
  <si>
    <t>NA</t>
  </si>
  <si>
    <t>CONSTRUCTIONS OF GENDER &amp; SEXUALITY: GLOBAL &amp; HISTORICAL PERSPECTIVES</t>
  </si>
  <si>
    <t>SU21</t>
  </si>
  <si>
    <t>CR</t>
  </si>
  <si>
    <t>CM/GS3004: Communicating Fashion ([CM1023 + CM2051(CCR)] OR CM1110)</t>
  </si>
  <si>
    <t>F21</t>
  </si>
  <si>
    <t>NC</t>
  </si>
  <si>
    <t>S22</t>
  </si>
  <si>
    <t>N/A</t>
  </si>
  <si>
    <t>CM/GS3053: Media &amp; Gender (CM1023 + CM2051(CCCR))</t>
  </si>
  <si>
    <t>SU22</t>
  </si>
  <si>
    <t>W</t>
  </si>
  <si>
    <t>CL/GS3075: Queens, Fairies and Hags: The Romance of Medieval Gender</t>
  </si>
  <si>
    <t>F22</t>
  </si>
  <si>
    <t>AU</t>
  </si>
  <si>
    <t>GS/SC3087: Evolution of Human Sexuality (junior + CCS)</t>
  </si>
  <si>
    <t>S23</t>
  </si>
  <si>
    <t>SU23</t>
  </si>
  <si>
    <t>F23</t>
  </si>
  <si>
    <t>S24</t>
  </si>
  <si>
    <t>SU24</t>
  </si>
  <si>
    <t>F24</t>
  </si>
  <si>
    <t>S25</t>
  </si>
  <si>
    <t>SU25</t>
  </si>
  <si>
    <t>F25</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</si>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</sst>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i/>
      <sz val="12"/>
      <color theme="0"/>
      <name val="Arial"/>
      <family val="2"/>
    </font>
    <font>
      <sz val="11"/>
      <color rgb="FF000000"/>
      <name val="Arial"/>
    </font>
    <font>
      <i/>
      <sz val="11"/>
      <color rgb="FF000000"/>
      <name val="Arial"/>
    </font>
    <font>
      <sz val="11"/>
      <name val="Arial"/>
    </font>
    <font>
      <b/>
      <i/>
      <sz val="11"/>
      <color rgb="FF002060"/>
      <name val="Arial"/>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8" fillId="0" borderId="0" applyNumberFormat="0" applyFill="0" applyBorder="0" applyAlignment="0" applyProtection="0"/>
  </cellStyleXfs>
  <cellXfs count="196">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6" fillId="0" borderId="0" xfId="0" applyFont="1" applyAlignment="1" applyProtection="1">
      <alignment vertical="center"/>
      <protection hidden="1"/>
    </xf>
    <xf numFmtId="0" fontId="1" fillId="0" borderId="0" xfId="0" applyFont="1"/>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 fillId="5" borderId="0" xfId="0" applyFont="1" applyFill="1"/>
    <xf numFmtId="0" fontId="0" fillId="5" borderId="0" xfId="0" applyFill="1"/>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6" fillId="0" borderId="16" xfId="0" applyFont="1" applyBorder="1" applyAlignment="1" applyProtection="1">
      <alignment vertical="center" wrapText="1"/>
      <protection locked="0"/>
    </xf>
    <xf numFmtId="0" fontId="20" fillId="13" borderId="5"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1"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2" fillId="0" borderId="3" xfId="0" applyFont="1" applyBorder="1" applyAlignment="1">
      <alignment vertical="top" readingOrder="1"/>
    </xf>
    <xf numFmtId="0" fontId="33" fillId="0" borderId="3"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5" fillId="0" borderId="0" xfId="0" applyFont="1" applyAlignment="1">
      <alignment vertical="center"/>
    </xf>
    <xf numFmtId="0" fontId="36" fillId="0" borderId="0" xfId="0" applyFont="1"/>
    <xf numFmtId="0" fontId="37" fillId="0" borderId="0" xfId="0" applyFont="1"/>
    <xf numFmtId="0" fontId="26"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21" borderId="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21" fillId="13" borderId="27"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3" xfId="0" applyFont="1" applyFill="1" applyBorder="1" applyAlignment="1">
      <alignment horizontal="center" vertical="center"/>
    </xf>
    <xf numFmtId="0" fontId="19" fillId="13" borderId="36" xfId="0" applyFont="1" applyFill="1" applyBorder="1" applyAlignment="1">
      <alignment horizontal="center" vertical="center"/>
    </xf>
    <xf numFmtId="0" fontId="19" fillId="13" borderId="34"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2" xfId="0" applyFont="1" applyFill="1" applyBorder="1" applyAlignment="1">
      <alignment horizontal="righ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20" borderId="13" xfId="0" applyFont="1" applyFill="1" applyBorder="1" applyAlignment="1">
      <alignment horizontal="left" vertical="center" wrapText="1"/>
    </xf>
    <xf numFmtId="0" fontId="11" fillId="20" borderId="2" xfId="0" applyFont="1" applyFill="1" applyBorder="1" applyAlignment="1">
      <alignment horizontal="left" vertical="center" wrapText="1"/>
    </xf>
    <xf numFmtId="0" fontId="11" fillId="20" borderId="1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33" xfId="0" applyFont="1" applyFill="1" applyBorder="1" applyAlignment="1">
      <alignment horizontal="center" vertical="center"/>
    </xf>
    <xf numFmtId="0" fontId="28" fillId="2" borderId="6" xfId="1" applyFill="1" applyBorder="1" applyAlignment="1">
      <alignment horizontal="center" vertical="center"/>
    </xf>
    <xf numFmtId="0" fontId="28" fillId="2" borderId="7" xfId="1" applyFill="1" applyBorder="1" applyAlignment="1">
      <alignment horizontal="center" vertical="center"/>
    </xf>
    <xf numFmtId="0" fontId="28"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1" fillId="19" borderId="21" xfId="0" applyFont="1" applyFill="1" applyBorder="1" applyAlignment="1">
      <alignment horizontal="left" vertical="center" wrapText="1"/>
    </xf>
    <xf numFmtId="0" fontId="11" fillId="19" borderId="1" xfId="0" applyFont="1" applyFill="1" applyBorder="1" applyAlignment="1">
      <alignment horizontal="left" vertical="center" wrapText="1"/>
    </xf>
    <xf numFmtId="0" fontId="11" fillId="19" borderId="28" xfId="0" applyFont="1" applyFill="1" applyBorder="1" applyAlignment="1">
      <alignment horizontal="left" vertical="center" wrapText="1"/>
    </xf>
    <xf numFmtId="0" fontId="39" fillId="13" borderId="37" xfId="0" applyFont="1" applyFill="1" applyBorder="1" applyAlignment="1">
      <alignment horizontal="center" vertical="center" wrapText="1"/>
    </xf>
    <xf numFmtId="0" fontId="39" fillId="13" borderId="38" xfId="0" applyFont="1" applyFill="1" applyBorder="1" applyAlignment="1">
      <alignment horizontal="center" vertical="center" wrapText="1"/>
    </xf>
    <xf numFmtId="0" fontId="39" fillId="13" borderId="39" xfId="0" applyFont="1" applyFill="1" applyBorder="1" applyAlignment="1">
      <alignment horizontal="center" vertical="center" wrapText="1"/>
    </xf>
    <xf numFmtId="0" fontId="40" fillId="0" borderId="3" xfId="0" applyFont="1" applyBorder="1" applyAlignment="1">
      <alignment vertical="center" wrapText="1"/>
    </xf>
    <xf numFmtId="0" fontId="42" fillId="0" borderId="3" xfId="0" applyFont="1" applyBorder="1" applyAlignment="1">
      <alignment vertical="center" wrapText="1"/>
    </xf>
    <xf numFmtId="0" fontId="42" fillId="0" borderId="16" xfId="0" applyFont="1" applyBorder="1" applyAlignment="1">
      <alignment vertical="center" wrapText="1"/>
    </xf>
  </cellXfs>
  <cellStyles count="2">
    <cellStyle name="Hyperlink" xfId="1" builtinId="8"/>
    <cellStyle name="Normal" xfId="0" builtinId="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Gender%20Sexuality%20&amp;%20Society%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8"/>
  <sheetViews>
    <sheetView tabSelected="1" zoomScale="85" zoomScaleNormal="85" workbookViewId="0">
      <pane ySplit="6" topLeftCell="A7" activePane="bottomLeft" state="frozen"/>
      <selection pane="bottomLeft" activeCell="D10" sqref="D10"/>
    </sheetView>
  </sheetViews>
  <sheetFormatPr defaultColWidth="9.140625" defaultRowHeight="14.25"/>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22" t="s">
        <v>0</v>
      </c>
      <c r="B1" s="123"/>
      <c r="C1" s="123"/>
      <c r="D1" s="123"/>
      <c r="E1" s="123"/>
      <c r="F1" s="123"/>
      <c r="G1" s="123"/>
      <c r="H1" s="123"/>
      <c r="I1" s="124"/>
    </row>
    <row r="2" spans="1:17" s="14" customFormat="1" ht="15.6" customHeight="1" thickBot="1">
      <c r="A2" s="36" t="s">
        <v>1</v>
      </c>
      <c r="B2" s="102"/>
      <c r="C2" s="103"/>
      <c r="D2" s="103"/>
      <c r="E2" s="104"/>
      <c r="F2" s="125" t="s">
        <v>2</v>
      </c>
      <c r="G2" s="126"/>
      <c r="H2" s="127"/>
      <c r="I2" s="128"/>
    </row>
    <row r="3" spans="1:17" s="14" customFormat="1" ht="15.6" customHeight="1" thickBot="1">
      <c r="A3" s="37" t="s">
        <v>3</v>
      </c>
      <c r="B3" s="137"/>
      <c r="C3" s="138"/>
      <c r="D3" s="138"/>
      <c r="E3" s="139"/>
      <c r="F3" s="131" t="s">
        <v>4</v>
      </c>
      <c r="G3" s="132"/>
      <c r="H3" s="133"/>
      <c r="I3" s="20"/>
    </row>
    <row r="4" spans="1:17" s="14" customFormat="1" ht="15.6" customHeight="1" thickBot="1">
      <c r="A4" s="38" t="s">
        <v>5</v>
      </c>
      <c r="B4" s="137"/>
      <c r="C4" s="138"/>
      <c r="D4" s="138"/>
      <c r="E4" s="140"/>
      <c r="F4" s="131" t="s">
        <v>6</v>
      </c>
      <c r="G4" s="132"/>
      <c r="H4" s="133"/>
      <c r="I4" s="21"/>
      <c r="K4" s="15"/>
    </row>
    <row r="5" spans="1:17" s="14" customFormat="1" ht="15.6" customHeight="1">
      <c r="A5" s="134" t="s">
        <v>7</v>
      </c>
      <c r="B5" s="136" t="s">
        <v>8</v>
      </c>
      <c r="C5" s="136" t="s">
        <v>9</v>
      </c>
      <c r="D5" s="112" t="s">
        <v>10</v>
      </c>
      <c r="E5" s="113"/>
      <c r="F5" s="114"/>
      <c r="G5" s="114"/>
      <c r="H5" s="115" t="s">
        <v>11</v>
      </c>
      <c r="I5" s="105" t="s">
        <v>12</v>
      </c>
      <c r="K5" s="15"/>
    </row>
    <row r="6" spans="1:17" ht="35.85" customHeight="1">
      <c r="A6" s="135"/>
      <c r="B6" s="115"/>
      <c r="C6" s="115"/>
      <c r="D6" s="39" t="s">
        <v>13</v>
      </c>
      <c r="E6" s="39" t="s">
        <v>14</v>
      </c>
      <c r="F6" s="39" t="s">
        <v>15</v>
      </c>
      <c r="G6" s="77" t="s">
        <v>16</v>
      </c>
      <c r="H6" s="116"/>
      <c r="I6" s="106"/>
      <c r="K6" s="14"/>
      <c r="L6" s="14"/>
      <c r="M6" s="14"/>
      <c r="N6" s="14"/>
      <c r="O6" s="14"/>
      <c r="P6" s="14"/>
      <c r="Q6" s="14"/>
    </row>
    <row r="7" spans="1:17" ht="35.85" customHeight="1">
      <c r="A7" s="190" t="s">
        <v>17</v>
      </c>
      <c r="B7" s="191"/>
      <c r="C7" s="191"/>
      <c r="D7" s="191"/>
      <c r="E7" s="191"/>
      <c r="F7" s="191"/>
      <c r="G7" s="191"/>
      <c r="H7" s="191"/>
      <c r="I7" s="192"/>
      <c r="K7" s="14"/>
      <c r="L7" s="14"/>
      <c r="M7" s="14"/>
      <c r="N7" s="14"/>
      <c r="O7" s="14"/>
      <c r="P7" s="14"/>
      <c r="Q7" s="14"/>
    </row>
    <row r="8" spans="1:17" s="16" customFormat="1" ht="26.25" customHeight="1">
      <c r="A8" s="129" t="s">
        <v>18</v>
      </c>
      <c r="B8" s="130"/>
      <c r="C8" s="130"/>
      <c r="D8" s="130"/>
      <c r="E8" s="130"/>
      <c r="F8" s="130"/>
      <c r="G8" s="130"/>
      <c r="H8" s="130"/>
      <c r="I8" s="130"/>
      <c r="K8" s="14"/>
      <c r="L8" s="14"/>
      <c r="M8" s="14"/>
    </row>
    <row r="9" spans="1:17" s="17" customFormat="1" ht="15">
      <c r="A9" s="107" t="s">
        <v>19</v>
      </c>
      <c r="B9" s="108"/>
      <c r="C9" s="108"/>
      <c r="D9" s="108"/>
      <c r="E9" s="108"/>
      <c r="F9" s="108"/>
      <c r="G9" s="108"/>
      <c r="H9" s="108"/>
      <c r="I9" s="108"/>
      <c r="K9" s="14"/>
      <c r="L9" s="14"/>
      <c r="M9" s="14"/>
    </row>
    <row r="10" spans="1:17" ht="14.1" customHeight="1">
      <c r="A10" s="42" t="s">
        <v>20</v>
      </c>
      <c r="B10" s="18" t="s">
        <v>21</v>
      </c>
      <c r="C10" s="18" t="s">
        <v>22</v>
      </c>
      <c r="D10" s="8"/>
      <c r="E10" s="8"/>
      <c r="F10" s="8"/>
      <c r="G10" s="100">
        <v>4</v>
      </c>
      <c r="H10" s="18" t="s">
        <v>21</v>
      </c>
      <c r="I10" s="13"/>
      <c r="K10" s="14"/>
      <c r="L10" s="14"/>
      <c r="M10" s="14"/>
    </row>
    <row r="11" spans="1:17" ht="14.1" customHeight="1">
      <c r="A11" s="42" t="s">
        <v>20</v>
      </c>
      <c r="B11" s="18" t="s">
        <v>21</v>
      </c>
      <c r="C11" s="18" t="s">
        <v>22</v>
      </c>
      <c r="D11" s="8"/>
      <c r="E11" s="8"/>
      <c r="F11" s="8"/>
      <c r="G11" s="100">
        <v>4</v>
      </c>
      <c r="H11" s="18" t="s">
        <v>21</v>
      </c>
      <c r="I11" s="13"/>
      <c r="K11" s="14"/>
      <c r="L11" s="14"/>
      <c r="M11" s="14"/>
    </row>
    <row r="12" spans="1:17" ht="15">
      <c r="A12" s="42" t="s">
        <v>23</v>
      </c>
      <c r="B12" s="18" t="s">
        <v>21</v>
      </c>
      <c r="C12" s="18" t="s">
        <v>22</v>
      </c>
      <c r="D12" s="8"/>
      <c r="E12" s="8"/>
      <c r="F12" s="8"/>
      <c r="G12" s="100">
        <v>4</v>
      </c>
      <c r="H12" s="18" t="s">
        <v>21</v>
      </c>
      <c r="I12" s="13"/>
    </row>
    <row r="13" spans="1:17" ht="15">
      <c r="A13" s="42" t="s">
        <v>24</v>
      </c>
      <c r="B13" s="18" t="s">
        <v>21</v>
      </c>
      <c r="C13" s="18" t="s">
        <v>22</v>
      </c>
      <c r="D13" s="8"/>
      <c r="E13" s="8"/>
      <c r="F13" s="8"/>
      <c r="G13" s="100">
        <v>4</v>
      </c>
      <c r="H13" s="18" t="s">
        <v>21</v>
      </c>
      <c r="I13" s="13"/>
    </row>
    <row r="14" spans="1:17" s="17" customFormat="1" ht="15">
      <c r="A14" s="107" t="s">
        <v>25</v>
      </c>
      <c r="B14" s="108"/>
      <c r="C14" s="108"/>
      <c r="D14" s="108"/>
      <c r="E14" s="108"/>
      <c r="F14" s="108"/>
      <c r="G14" s="108"/>
      <c r="H14" s="108"/>
      <c r="I14" s="108"/>
    </row>
    <row r="15" spans="1:17" ht="15">
      <c r="A15" s="42" t="s">
        <v>26</v>
      </c>
      <c r="B15" s="18" t="s">
        <v>21</v>
      </c>
      <c r="C15" s="18" t="s">
        <v>22</v>
      </c>
      <c r="D15" s="96"/>
      <c r="E15" s="97"/>
      <c r="F15" s="8"/>
      <c r="G15" s="101">
        <v>0</v>
      </c>
      <c r="H15" s="18" t="s">
        <v>21</v>
      </c>
      <c r="I15" s="13"/>
    </row>
    <row r="16" spans="1:17" s="17" customFormat="1" ht="18" customHeight="1">
      <c r="A16" s="107" t="s">
        <v>27</v>
      </c>
      <c r="B16" s="108"/>
      <c r="C16" s="108"/>
      <c r="D16" s="108"/>
      <c r="E16" s="108"/>
      <c r="F16" s="108"/>
      <c r="G16" s="108"/>
      <c r="H16" s="108"/>
      <c r="I16" s="108"/>
    </row>
    <row r="17" spans="1:9" ht="17.850000000000001" customHeight="1">
      <c r="A17" s="193" t="s">
        <v>28</v>
      </c>
      <c r="B17" s="18" t="s">
        <v>21</v>
      </c>
      <c r="C17" s="18" t="s">
        <v>22</v>
      </c>
      <c r="D17" s="8"/>
      <c r="E17" s="98"/>
      <c r="F17" s="8"/>
      <c r="G17" s="100">
        <v>4</v>
      </c>
      <c r="H17" s="18" t="s">
        <v>21</v>
      </c>
      <c r="I17" s="13"/>
    </row>
    <row r="18" spans="1:9" ht="17.850000000000001" customHeight="1">
      <c r="A18" s="194" t="s">
        <v>29</v>
      </c>
      <c r="B18" s="18" t="s">
        <v>21</v>
      </c>
      <c r="C18" s="18" t="s">
        <v>22</v>
      </c>
      <c r="D18" s="8"/>
      <c r="E18" s="98"/>
      <c r="F18" s="8"/>
      <c r="G18" s="100">
        <v>4</v>
      </c>
      <c r="H18" s="18" t="s">
        <v>21</v>
      </c>
      <c r="I18" s="13"/>
    </row>
    <row r="19" spans="1:9" s="17" customFormat="1" ht="17.25" customHeight="1">
      <c r="A19" s="107" t="s">
        <v>30</v>
      </c>
      <c r="B19" s="108"/>
      <c r="C19" s="108"/>
      <c r="D19" s="108"/>
      <c r="E19" s="108"/>
      <c r="F19" s="108"/>
      <c r="G19" s="108"/>
      <c r="H19" s="108"/>
      <c r="I19" s="108"/>
    </row>
    <row r="20" spans="1:9" ht="15">
      <c r="A20" s="42" t="s">
        <v>31</v>
      </c>
      <c r="B20" s="18" t="s">
        <v>21</v>
      </c>
      <c r="C20" s="18" t="s">
        <v>22</v>
      </c>
      <c r="D20" s="8"/>
      <c r="E20" s="8"/>
      <c r="F20" s="8"/>
      <c r="G20" s="100">
        <v>4</v>
      </c>
      <c r="H20" s="18" t="s">
        <v>21</v>
      </c>
      <c r="I20" s="13"/>
    </row>
    <row r="21" spans="1:9" s="17" customFormat="1" ht="17.850000000000001" customHeight="1">
      <c r="A21" s="107" t="s">
        <v>32</v>
      </c>
      <c r="B21" s="108"/>
      <c r="C21" s="108"/>
      <c r="D21" s="108"/>
      <c r="E21" s="108"/>
      <c r="F21" s="108"/>
      <c r="G21" s="108"/>
      <c r="H21" s="108"/>
      <c r="I21" s="108"/>
    </row>
    <row r="22" spans="1:9" ht="15">
      <c r="A22" s="42" t="s">
        <v>33</v>
      </c>
      <c r="B22" s="18" t="s">
        <v>21</v>
      </c>
      <c r="C22" s="18" t="s">
        <v>22</v>
      </c>
      <c r="D22" s="8"/>
      <c r="E22" s="98"/>
      <c r="F22" s="8"/>
      <c r="G22" s="100">
        <v>4</v>
      </c>
      <c r="H22" s="18" t="s">
        <v>21</v>
      </c>
      <c r="I22" s="13"/>
    </row>
    <row r="23" spans="1:9" s="17" customFormat="1" ht="17.850000000000001" customHeight="1">
      <c r="A23" s="107" t="s">
        <v>34</v>
      </c>
      <c r="B23" s="108"/>
      <c r="C23" s="108"/>
      <c r="D23" s="108"/>
      <c r="E23" s="108"/>
      <c r="F23" s="108"/>
      <c r="G23" s="108"/>
      <c r="H23" s="108"/>
      <c r="I23" s="108"/>
    </row>
    <row r="24" spans="1:9" ht="17.25" customHeight="1">
      <c r="A24" s="43" t="s">
        <v>35</v>
      </c>
      <c r="B24" s="18" t="s">
        <v>21</v>
      </c>
      <c r="C24" s="18" t="s">
        <v>22</v>
      </c>
      <c r="D24" s="8"/>
      <c r="E24" s="98"/>
      <c r="F24" s="8"/>
      <c r="G24" s="100">
        <v>4</v>
      </c>
      <c r="H24" s="18" t="s">
        <v>21</v>
      </c>
      <c r="I24" s="13"/>
    </row>
    <row r="25" spans="1:9" s="17" customFormat="1" ht="17.100000000000001" customHeight="1">
      <c r="A25" s="107" t="s">
        <v>36</v>
      </c>
      <c r="B25" s="108"/>
      <c r="C25" s="108"/>
      <c r="D25" s="108"/>
      <c r="E25" s="108"/>
      <c r="F25" s="108"/>
      <c r="G25" s="108"/>
      <c r="H25" s="108"/>
      <c r="I25" s="108"/>
    </row>
    <row r="26" spans="1:9" ht="15">
      <c r="A26" s="9" t="s">
        <v>37</v>
      </c>
      <c r="B26" s="18" t="s">
        <v>21</v>
      </c>
      <c r="C26" s="18" t="s">
        <v>22</v>
      </c>
      <c r="D26" s="8"/>
      <c r="E26" s="98"/>
      <c r="F26" s="8"/>
      <c r="G26" s="100">
        <v>4</v>
      </c>
      <c r="H26" s="18" t="s">
        <v>21</v>
      </c>
      <c r="I26" s="13"/>
    </row>
    <row r="27" spans="1:9" ht="15">
      <c r="A27" s="195" t="s">
        <v>38</v>
      </c>
      <c r="B27" s="24" t="s">
        <v>21</v>
      </c>
      <c r="C27" s="24" t="s">
        <v>22</v>
      </c>
      <c r="D27" s="45"/>
      <c r="E27" s="99"/>
      <c r="F27" s="45"/>
      <c r="G27" s="100">
        <v>4</v>
      </c>
      <c r="H27" s="24" t="s">
        <v>21</v>
      </c>
      <c r="I27" s="70"/>
    </row>
    <row r="28" spans="1:9" ht="26.25" customHeight="1" thickBot="1">
      <c r="A28" s="109" t="s">
        <v>39</v>
      </c>
      <c r="B28" s="110"/>
      <c r="C28" s="110"/>
      <c r="D28" s="110"/>
      <c r="E28" s="110"/>
      <c r="F28" s="110"/>
      <c r="G28" s="110"/>
      <c r="H28" s="110"/>
      <c r="I28" s="111"/>
    </row>
    <row r="29" spans="1:9" ht="15" customHeight="1">
      <c r="A29" s="6" t="s">
        <v>40</v>
      </c>
      <c r="B29" s="18" t="s">
        <v>21</v>
      </c>
      <c r="C29" s="18" t="s">
        <v>22</v>
      </c>
      <c r="D29" s="8"/>
      <c r="E29" s="100"/>
      <c r="F29" s="8"/>
      <c r="G29" s="100">
        <v>4</v>
      </c>
      <c r="H29" s="18" t="s">
        <v>21</v>
      </c>
      <c r="I29" s="13"/>
    </row>
    <row r="30" spans="1:9" ht="15" customHeight="1">
      <c r="A30" s="6" t="s">
        <v>41</v>
      </c>
      <c r="B30" s="18" t="s">
        <v>21</v>
      </c>
      <c r="C30" s="18" t="s">
        <v>22</v>
      </c>
      <c r="D30" s="8"/>
      <c r="E30" s="100"/>
      <c r="F30" s="8"/>
      <c r="G30" s="100">
        <v>4</v>
      </c>
      <c r="H30" s="18" t="s">
        <v>21</v>
      </c>
      <c r="I30" s="13"/>
    </row>
    <row r="31" spans="1:9" ht="15" customHeight="1">
      <c r="A31" s="6" t="s">
        <v>42</v>
      </c>
      <c r="B31" s="18" t="s">
        <v>21</v>
      </c>
      <c r="C31" s="18" t="s">
        <v>22</v>
      </c>
      <c r="D31" s="8"/>
      <c r="E31" s="100"/>
      <c r="F31" s="8"/>
      <c r="G31" s="100">
        <v>4</v>
      </c>
      <c r="H31" s="18" t="s">
        <v>21</v>
      </c>
      <c r="I31" s="13"/>
    </row>
    <row r="32" spans="1:9" ht="30" customHeight="1">
      <c r="A32" s="9" t="s">
        <v>43</v>
      </c>
      <c r="B32" s="18" t="s">
        <v>21</v>
      </c>
      <c r="C32" s="18" t="s">
        <v>22</v>
      </c>
      <c r="D32" s="8"/>
      <c r="E32" s="100"/>
      <c r="F32" s="8"/>
      <c r="G32" s="100">
        <v>4</v>
      </c>
      <c r="H32" s="18" t="s">
        <v>21</v>
      </c>
      <c r="I32" s="10"/>
    </row>
    <row r="33" spans="1:9" ht="15" customHeight="1">
      <c r="A33" s="6" t="s">
        <v>44</v>
      </c>
      <c r="B33" s="18" t="s">
        <v>21</v>
      </c>
      <c r="C33" s="18" t="s">
        <v>22</v>
      </c>
      <c r="D33" s="8"/>
      <c r="E33" s="100"/>
      <c r="F33" s="8"/>
      <c r="G33" s="100">
        <v>4</v>
      </c>
      <c r="H33" s="18" t="s">
        <v>21</v>
      </c>
      <c r="I33" s="10"/>
    </row>
    <row r="34" spans="1:9" ht="15" customHeight="1">
      <c r="A34" s="3" t="s">
        <v>45</v>
      </c>
      <c r="B34" s="18" t="s">
        <v>21</v>
      </c>
      <c r="C34" s="18" t="s">
        <v>22</v>
      </c>
      <c r="D34" s="8"/>
      <c r="E34" s="100"/>
      <c r="F34" s="8"/>
      <c r="G34" s="100">
        <v>4</v>
      </c>
      <c r="H34" s="18" t="s">
        <v>21</v>
      </c>
      <c r="I34" s="10"/>
    </row>
    <row r="35" spans="1:9" ht="21" customHeight="1">
      <c r="A35" s="120" t="s">
        <v>46</v>
      </c>
      <c r="B35" s="121"/>
      <c r="C35" s="121"/>
      <c r="D35" s="121"/>
      <c r="E35" s="121"/>
      <c r="F35" s="121"/>
      <c r="G35" s="121"/>
      <c r="H35" s="121"/>
      <c r="I35" s="121"/>
    </row>
    <row r="36" spans="1:9" ht="15.75" customHeight="1">
      <c r="A36" s="12" t="s">
        <v>47</v>
      </c>
      <c r="B36" s="18" t="s">
        <v>21</v>
      </c>
      <c r="C36" s="18" t="s">
        <v>22</v>
      </c>
      <c r="D36" s="8"/>
      <c r="E36" s="8"/>
      <c r="F36" s="8"/>
      <c r="G36" s="100">
        <v>4</v>
      </c>
      <c r="H36" s="18" t="s">
        <v>21</v>
      </c>
      <c r="I36" s="13"/>
    </row>
    <row r="37" spans="1:9" ht="15.75" customHeight="1">
      <c r="A37" s="12" t="s">
        <v>47</v>
      </c>
      <c r="B37" s="18" t="s">
        <v>21</v>
      </c>
      <c r="C37" s="18" t="s">
        <v>22</v>
      </c>
      <c r="D37" s="8"/>
      <c r="E37" s="8"/>
      <c r="F37" s="8"/>
      <c r="G37" s="100">
        <v>4</v>
      </c>
      <c r="H37" s="18" t="s">
        <v>21</v>
      </c>
      <c r="I37" s="13"/>
    </row>
    <row r="38" spans="1:9" ht="15.75" customHeight="1">
      <c r="A38" s="12" t="s">
        <v>47</v>
      </c>
      <c r="B38" s="18" t="s">
        <v>21</v>
      </c>
      <c r="C38" s="18" t="s">
        <v>22</v>
      </c>
      <c r="D38" s="8"/>
      <c r="E38" s="8"/>
      <c r="F38" s="8"/>
      <c r="G38" s="100">
        <v>4</v>
      </c>
      <c r="H38" s="18" t="s">
        <v>21</v>
      </c>
      <c r="I38" s="13"/>
    </row>
    <row r="39" spans="1:9" ht="15.75" customHeight="1">
      <c r="A39" s="12" t="s">
        <v>47</v>
      </c>
      <c r="B39" s="18" t="s">
        <v>21</v>
      </c>
      <c r="C39" s="18" t="s">
        <v>22</v>
      </c>
      <c r="D39" s="8"/>
      <c r="E39" s="8"/>
      <c r="F39" s="8"/>
      <c r="G39" s="100">
        <v>4</v>
      </c>
      <c r="H39" s="18" t="s">
        <v>21</v>
      </c>
      <c r="I39" s="13"/>
    </row>
    <row r="40" spans="1:9" ht="15.75" customHeight="1" thickBot="1">
      <c r="A40" s="82" t="s">
        <v>47</v>
      </c>
      <c r="B40" s="18" t="s">
        <v>21</v>
      </c>
      <c r="C40" s="18" t="s">
        <v>22</v>
      </c>
      <c r="D40" s="45"/>
      <c r="E40" s="45"/>
      <c r="F40" s="45"/>
      <c r="G40" s="100">
        <v>4</v>
      </c>
      <c r="H40" s="18" t="s">
        <v>21</v>
      </c>
      <c r="I40" s="70"/>
    </row>
    <row r="41" spans="1:9" ht="28.5" customHeight="1" thickBot="1">
      <c r="A41" s="117" t="s">
        <v>48</v>
      </c>
      <c r="B41" s="118"/>
      <c r="C41" s="118"/>
      <c r="D41" s="118"/>
      <c r="E41" s="118"/>
      <c r="F41" s="118"/>
      <c r="G41" s="118"/>
      <c r="H41" s="118"/>
      <c r="I41" s="119"/>
    </row>
    <row r="42" spans="1:9" ht="13.5" customHeight="1">
      <c r="A42" s="71"/>
      <c r="B42" s="72" t="s">
        <v>21</v>
      </c>
      <c r="C42" s="18" t="s">
        <v>22</v>
      </c>
      <c r="D42" s="73"/>
      <c r="E42" s="73"/>
      <c r="F42" s="73"/>
      <c r="G42" s="100">
        <v>4</v>
      </c>
      <c r="H42" s="18" t="s">
        <v>21</v>
      </c>
      <c r="I42" s="74"/>
    </row>
    <row r="43" spans="1:9" ht="14.25" customHeight="1">
      <c r="A43" s="3"/>
      <c r="B43" s="72" t="s">
        <v>21</v>
      </c>
      <c r="C43" s="18" t="s">
        <v>22</v>
      </c>
      <c r="D43" s="8"/>
      <c r="E43" s="8"/>
      <c r="F43" s="8"/>
      <c r="G43" s="100">
        <v>4</v>
      </c>
      <c r="H43" s="18" t="s">
        <v>21</v>
      </c>
      <c r="I43" s="13"/>
    </row>
    <row r="44" spans="1:9" ht="14.25" customHeight="1">
      <c r="A44" s="3"/>
      <c r="B44" s="72" t="s">
        <v>21</v>
      </c>
      <c r="C44" s="18" t="s">
        <v>22</v>
      </c>
      <c r="D44" s="8"/>
      <c r="E44" s="8"/>
      <c r="F44" s="8"/>
      <c r="G44" s="100">
        <v>4</v>
      </c>
      <c r="H44" s="18" t="s">
        <v>21</v>
      </c>
      <c r="I44" s="13"/>
    </row>
    <row r="45" spans="1:9" ht="14.25" customHeight="1">
      <c r="A45" s="3"/>
      <c r="B45" s="72" t="s">
        <v>21</v>
      </c>
      <c r="C45" s="18" t="s">
        <v>22</v>
      </c>
      <c r="D45" s="8"/>
      <c r="E45" s="8"/>
      <c r="F45" s="8"/>
      <c r="G45" s="100">
        <v>4</v>
      </c>
      <c r="H45" s="18" t="s">
        <v>21</v>
      </c>
      <c r="I45" s="13"/>
    </row>
    <row r="46" spans="1:9" ht="14.25" customHeight="1">
      <c r="A46" s="3"/>
      <c r="B46" s="72" t="s">
        <v>21</v>
      </c>
      <c r="C46" s="18" t="s">
        <v>22</v>
      </c>
      <c r="D46" s="8"/>
      <c r="E46" s="8"/>
      <c r="F46" s="8"/>
      <c r="G46" s="100">
        <v>4</v>
      </c>
      <c r="H46" s="18" t="s">
        <v>21</v>
      </c>
      <c r="I46" s="13"/>
    </row>
    <row r="47" spans="1:9" ht="14.25" customHeight="1">
      <c r="A47" s="3"/>
      <c r="B47" s="72" t="s">
        <v>21</v>
      </c>
      <c r="C47" s="18" t="s">
        <v>22</v>
      </c>
      <c r="D47" s="8"/>
      <c r="E47" s="8"/>
      <c r="F47" s="8"/>
      <c r="G47" s="100">
        <v>4</v>
      </c>
      <c r="H47" s="18" t="s">
        <v>21</v>
      </c>
      <c r="I47" s="13"/>
    </row>
    <row r="48" spans="1:9" ht="14.25" customHeight="1">
      <c r="A48" s="3"/>
      <c r="B48" s="72" t="s">
        <v>21</v>
      </c>
      <c r="C48" s="18" t="s">
        <v>22</v>
      </c>
      <c r="D48" s="8"/>
      <c r="E48" s="8"/>
      <c r="F48" s="8"/>
      <c r="G48" s="100">
        <v>4</v>
      </c>
      <c r="H48" s="18" t="s">
        <v>21</v>
      </c>
      <c r="I48" s="13"/>
    </row>
    <row r="49" spans="1:9" ht="14.25" customHeight="1">
      <c r="A49" s="3"/>
      <c r="B49" s="72" t="s">
        <v>21</v>
      </c>
      <c r="C49" s="18" t="s">
        <v>22</v>
      </c>
      <c r="D49" s="8"/>
      <c r="E49" s="8"/>
      <c r="F49" s="8"/>
      <c r="G49" s="100">
        <v>4</v>
      </c>
      <c r="H49" s="18" t="s">
        <v>21</v>
      </c>
      <c r="I49" s="13"/>
    </row>
    <row r="50" spans="1:9" ht="14.25" customHeight="1">
      <c r="A50" s="3"/>
      <c r="B50" s="72" t="s">
        <v>21</v>
      </c>
      <c r="C50" s="18" t="s">
        <v>22</v>
      </c>
      <c r="D50" s="8"/>
      <c r="E50" s="8"/>
      <c r="F50" s="8"/>
      <c r="G50" s="100">
        <v>4</v>
      </c>
      <c r="H50" s="18" t="s">
        <v>21</v>
      </c>
      <c r="I50" s="13"/>
    </row>
    <row r="51" spans="1:9" ht="14.25" customHeight="1">
      <c r="A51" s="3"/>
      <c r="B51" s="72" t="s">
        <v>21</v>
      </c>
      <c r="C51" s="18" t="s">
        <v>22</v>
      </c>
      <c r="D51" s="8"/>
      <c r="E51" s="8"/>
      <c r="F51" s="8"/>
      <c r="G51" s="100">
        <v>4</v>
      </c>
      <c r="H51" s="18" t="s">
        <v>21</v>
      </c>
      <c r="I51" s="13"/>
    </row>
    <row r="52" spans="1:9" ht="14.25" customHeight="1">
      <c r="A52" s="3"/>
      <c r="B52" s="72" t="s">
        <v>21</v>
      </c>
      <c r="C52" s="18" t="s">
        <v>22</v>
      </c>
      <c r="D52" s="8"/>
      <c r="E52" s="8"/>
      <c r="F52" s="8"/>
      <c r="G52" s="8"/>
      <c r="H52" s="18" t="s">
        <v>21</v>
      </c>
      <c r="I52" s="13"/>
    </row>
    <row r="53" spans="1:9" ht="14.25" customHeight="1">
      <c r="A53" s="11"/>
      <c r="B53" s="72" t="s">
        <v>21</v>
      </c>
      <c r="C53" s="18" t="s">
        <v>22</v>
      </c>
      <c r="D53" s="45"/>
      <c r="E53" s="45"/>
      <c r="F53" s="45"/>
      <c r="G53" s="45"/>
      <c r="H53" s="18" t="s">
        <v>21</v>
      </c>
      <c r="I53" s="13"/>
    </row>
    <row r="54" spans="1:9" ht="14.25" customHeight="1" thickBot="1">
      <c r="A54" s="11"/>
      <c r="B54" s="72" t="s">
        <v>21</v>
      </c>
      <c r="C54" s="18" t="s">
        <v>22</v>
      </c>
      <c r="D54" s="45"/>
      <c r="E54" s="45"/>
      <c r="F54" s="45"/>
      <c r="G54" s="45"/>
      <c r="H54" s="18" t="s">
        <v>21</v>
      </c>
      <c r="I54" s="13"/>
    </row>
    <row r="55" spans="1:9" ht="24.75" customHeight="1" thickBot="1">
      <c r="A55" s="22" t="s">
        <v>49</v>
      </c>
      <c r="B55" s="48"/>
      <c r="C55" s="48"/>
      <c r="D55" s="48"/>
      <c r="E55" s="48"/>
      <c r="F55" s="48"/>
      <c r="G55" s="48"/>
      <c r="H55" s="23"/>
      <c r="I55" s="81" t="s">
        <v>50</v>
      </c>
    </row>
    <row r="56" spans="1:9" ht="15">
      <c r="A56" s="6" t="s">
        <v>51</v>
      </c>
      <c r="B56" s="72" t="s">
        <v>21</v>
      </c>
      <c r="C56" s="26"/>
      <c r="D56" s="25"/>
      <c r="E56" s="25"/>
      <c r="F56" s="25"/>
      <c r="G56" s="27"/>
      <c r="H56" s="34" t="s">
        <v>52</v>
      </c>
      <c r="I56" s="19"/>
    </row>
    <row r="57" spans="1:9" ht="15.75" thickBot="1">
      <c r="A57" s="6" t="s">
        <v>53</v>
      </c>
      <c r="B57" s="72" t="s">
        <v>21</v>
      </c>
      <c r="C57" s="26"/>
      <c r="D57" s="25"/>
      <c r="E57" s="25"/>
      <c r="F57" s="25"/>
      <c r="G57" s="27"/>
      <c r="H57" s="35" t="s">
        <v>54</v>
      </c>
      <c r="I57" s="19"/>
    </row>
    <row r="58" spans="1:9" ht="24" customHeight="1" thickBot="1">
      <c r="A58" s="22" t="s">
        <v>55</v>
      </c>
      <c r="B58" s="48"/>
      <c r="C58" s="48"/>
      <c r="D58" s="48"/>
      <c r="E58" s="48"/>
      <c r="F58" s="48"/>
      <c r="G58" s="48"/>
      <c r="H58" s="23"/>
      <c r="I58" s="81" t="s">
        <v>50</v>
      </c>
    </row>
    <row r="59" spans="1:9" ht="15">
      <c r="A59" s="46" t="s">
        <v>56</v>
      </c>
      <c r="B59" s="47" t="s">
        <v>57</v>
      </c>
      <c r="C59" s="26"/>
      <c r="D59" s="25"/>
      <c r="E59" s="25"/>
      <c r="F59" s="25"/>
      <c r="G59" s="27"/>
      <c r="H59" s="44" t="s">
        <v>58</v>
      </c>
      <c r="I59" s="19"/>
    </row>
    <row r="60" spans="1:9" ht="15">
      <c r="A60" s="6" t="s">
        <v>59</v>
      </c>
      <c r="B60" s="31" t="s">
        <v>57</v>
      </c>
      <c r="C60" s="26"/>
      <c r="D60" s="25"/>
      <c r="E60" s="25"/>
      <c r="F60" s="25"/>
      <c r="G60" s="27"/>
      <c r="H60" s="32" t="s">
        <v>58</v>
      </c>
      <c r="I60" s="19"/>
    </row>
    <row r="61" spans="1:9" ht="15">
      <c r="A61" s="6" t="s">
        <v>60</v>
      </c>
      <c r="B61" s="31" t="s">
        <v>57</v>
      </c>
      <c r="C61" s="26"/>
      <c r="D61" s="25"/>
      <c r="E61" s="25"/>
      <c r="F61" s="25"/>
      <c r="G61" s="27"/>
      <c r="H61" s="32" t="s">
        <v>58</v>
      </c>
      <c r="I61" s="19"/>
    </row>
    <row r="62" spans="1:9" ht="15">
      <c r="A62" s="6" t="s">
        <v>61</v>
      </c>
      <c r="B62" s="31" t="s">
        <v>57</v>
      </c>
      <c r="C62" s="26"/>
      <c r="D62" s="25"/>
      <c r="E62" s="25"/>
      <c r="F62" s="25"/>
      <c r="G62" s="27"/>
      <c r="H62" s="32" t="s">
        <v>58</v>
      </c>
      <c r="I62" s="19"/>
    </row>
    <row r="63" spans="1:9" ht="15">
      <c r="A63" s="6" t="s">
        <v>62</v>
      </c>
      <c r="B63" s="31" t="s">
        <v>57</v>
      </c>
      <c r="C63" s="26"/>
      <c r="D63" s="25"/>
      <c r="E63" s="25"/>
      <c r="F63" s="25"/>
      <c r="G63" s="27"/>
      <c r="H63" s="32" t="s">
        <v>58</v>
      </c>
      <c r="I63" s="19"/>
    </row>
    <row r="64" spans="1:9" ht="15">
      <c r="A64" s="6" t="s">
        <v>63</v>
      </c>
      <c r="B64" s="47" t="s">
        <v>57</v>
      </c>
      <c r="C64" s="26"/>
      <c r="D64" s="25"/>
      <c r="E64" s="25"/>
      <c r="F64" s="25"/>
      <c r="G64" s="27"/>
      <c r="H64" s="33" t="s">
        <v>64</v>
      </c>
      <c r="I64" s="19"/>
    </row>
    <row r="65" spans="1:9" ht="15">
      <c r="A65" s="6" t="s">
        <v>65</v>
      </c>
      <c r="B65" s="47" t="s">
        <v>57</v>
      </c>
      <c r="C65" s="26"/>
      <c r="D65" s="25"/>
      <c r="E65" s="25"/>
      <c r="F65" s="25"/>
      <c r="G65" s="27"/>
      <c r="H65" s="33" t="s">
        <v>64</v>
      </c>
      <c r="I65" s="19"/>
    </row>
    <row r="66" spans="1:9" ht="15">
      <c r="A66" s="6" t="s">
        <v>66</v>
      </c>
      <c r="B66" s="31" t="s">
        <v>57</v>
      </c>
      <c r="C66" s="26"/>
      <c r="D66" s="25"/>
      <c r="E66" s="25"/>
      <c r="F66" s="25"/>
      <c r="G66" s="27"/>
      <c r="H66" s="33" t="s">
        <v>64</v>
      </c>
      <c r="I66" s="19"/>
    </row>
    <row r="67" spans="1:9" ht="15">
      <c r="A67" s="6" t="s">
        <v>67</v>
      </c>
      <c r="B67" s="31" t="s">
        <v>57</v>
      </c>
      <c r="C67" s="26"/>
      <c r="D67" s="25"/>
      <c r="E67" s="25"/>
      <c r="F67" s="25"/>
      <c r="G67" s="27"/>
      <c r="H67" s="33" t="s">
        <v>64</v>
      </c>
      <c r="I67" s="19"/>
    </row>
    <row r="68" spans="1:9" ht="15">
      <c r="A68" s="6" t="s">
        <v>68</v>
      </c>
      <c r="B68" s="31" t="s">
        <v>57</v>
      </c>
      <c r="C68" s="26"/>
      <c r="D68" s="25"/>
      <c r="E68" s="25"/>
      <c r="F68" s="25"/>
      <c r="G68" s="27"/>
      <c r="H68" s="33" t="s">
        <v>64</v>
      </c>
      <c r="I68" s="19"/>
    </row>
    <row r="69" spans="1:9" ht="15">
      <c r="A69" s="6" t="s">
        <v>69</v>
      </c>
      <c r="B69" s="31" t="s">
        <v>57</v>
      </c>
      <c r="C69" s="26"/>
      <c r="D69" s="25"/>
      <c r="E69" s="25"/>
      <c r="F69" s="25"/>
      <c r="G69" s="27"/>
      <c r="H69" s="34" t="s">
        <v>52</v>
      </c>
      <c r="I69" s="19"/>
    </row>
    <row r="70" spans="1:9" ht="15">
      <c r="A70" s="6" t="s">
        <v>70</v>
      </c>
      <c r="B70" s="31" t="s">
        <v>57</v>
      </c>
      <c r="C70" s="26"/>
      <c r="D70" s="25"/>
      <c r="E70" s="25"/>
      <c r="F70" s="25"/>
      <c r="G70" s="27"/>
      <c r="H70" s="34" t="s">
        <v>52</v>
      </c>
      <c r="I70" s="19"/>
    </row>
    <row r="71" spans="1:9" ht="15">
      <c r="A71" s="6" t="s">
        <v>71</v>
      </c>
      <c r="B71" s="31" t="s">
        <v>57</v>
      </c>
      <c r="C71" s="26"/>
      <c r="D71" s="25"/>
      <c r="E71" s="25"/>
      <c r="F71" s="25"/>
      <c r="G71" s="27"/>
      <c r="H71" s="34" t="s">
        <v>52</v>
      </c>
      <c r="I71" s="19"/>
    </row>
    <row r="72" spans="1:9" ht="15">
      <c r="A72" s="6" t="s">
        <v>72</v>
      </c>
      <c r="B72" s="31" t="s">
        <v>57</v>
      </c>
      <c r="C72" s="26"/>
      <c r="D72" s="25"/>
      <c r="E72" s="25"/>
      <c r="F72" s="25"/>
      <c r="G72" s="27"/>
      <c r="H72" s="34" t="s">
        <v>52</v>
      </c>
      <c r="I72" s="19"/>
    </row>
    <row r="73" spans="1:9" ht="15">
      <c r="A73" s="6" t="s">
        <v>73</v>
      </c>
      <c r="B73" s="31" t="s">
        <v>57</v>
      </c>
      <c r="C73" s="26"/>
      <c r="D73" s="25"/>
      <c r="E73" s="25"/>
      <c r="F73" s="25"/>
      <c r="G73" s="27"/>
      <c r="H73" s="35" t="s">
        <v>54</v>
      </c>
      <c r="I73" s="19"/>
    </row>
    <row r="74" spans="1:9" ht="15">
      <c r="A74" s="6" t="s">
        <v>71</v>
      </c>
      <c r="B74" s="31" t="s">
        <v>57</v>
      </c>
      <c r="C74" s="28"/>
      <c r="D74" s="29"/>
      <c r="E74" s="29"/>
      <c r="F74" s="29"/>
      <c r="G74" s="30"/>
      <c r="H74" s="35" t="s">
        <v>54</v>
      </c>
      <c r="I74" s="19"/>
    </row>
    <row r="75" spans="1:9" ht="27.75" customHeight="1">
      <c r="A75" s="167" t="s">
        <v>74</v>
      </c>
      <c r="B75" s="167"/>
      <c r="C75" s="168"/>
      <c r="D75" s="168"/>
      <c r="E75" s="168"/>
      <c r="F75" s="168"/>
      <c r="G75" s="168"/>
      <c r="H75" s="167"/>
      <c r="I75" s="169"/>
    </row>
    <row r="76" spans="1:9" ht="15">
      <c r="A76" s="141"/>
      <c r="B76" s="141"/>
      <c r="C76" s="141"/>
      <c r="D76" s="141"/>
      <c r="E76" s="141"/>
      <c r="F76" s="141"/>
      <c r="G76" s="141"/>
      <c r="H76" s="141"/>
      <c r="I76" s="141"/>
    </row>
    <row r="77" spans="1:9" ht="15">
      <c r="A77" s="141"/>
      <c r="B77" s="141"/>
      <c r="C77" s="141"/>
      <c r="D77" s="141"/>
      <c r="E77" s="141"/>
      <c r="F77" s="141"/>
      <c r="G77" s="141"/>
      <c r="H77" s="141"/>
      <c r="I77" s="141"/>
    </row>
    <row r="78" spans="1:9" ht="15">
      <c r="A78" s="141"/>
      <c r="B78" s="141"/>
      <c r="C78" s="141"/>
      <c r="D78" s="141"/>
      <c r="E78" s="141"/>
      <c r="F78" s="141"/>
      <c r="G78" s="141"/>
      <c r="H78" s="141"/>
      <c r="I78" s="141"/>
    </row>
    <row r="79" spans="1:9" ht="15">
      <c r="A79" s="141"/>
      <c r="B79" s="141"/>
      <c r="C79" s="141"/>
      <c r="D79" s="141"/>
      <c r="E79" s="141"/>
      <c r="F79" s="141"/>
      <c r="G79" s="141"/>
      <c r="H79" s="141"/>
      <c r="I79" s="141"/>
    </row>
    <row r="80" spans="1:9" ht="15">
      <c r="A80" s="141"/>
      <c r="B80" s="141"/>
      <c r="C80" s="141"/>
      <c r="D80" s="141"/>
      <c r="E80" s="141"/>
      <c r="F80" s="141"/>
      <c r="G80" s="141"/>
      <c r="H80" s="141"/>
      <c r="I80" s="141"/>
    </row>
    <row r="81" spans="1:9" ht="15">
      <c r="A81" s="141"/>
      <c r="B81" s="141"/>
      <c r="C81" s="141"/>
      <c r="D81" s="141"/>
      <c r="E81" s="141"/>
      <c r="F81" s="141"/>
      <c r="G81" s="141"/>
      <c r="H81" s="141"/>
      <c r="I81" s="141"/>
    </row>
    <row r="82" spans="1:9" ht="15">
      <c r="A82" s="141"/>
      <c r="B82" s="141"/>
      <c r="C82" s="141"/>
      <c r="D82" s="141"/>
      <c r="E82" s="141"/>
      <c r="F82" s="141"/>
      <c r="G82" s="141"/>
      <c r="H82" s="141"/>
      <c r="I82" s="141"/>
    </row>
    <row r="83" spans="1:9" ht="15" customHeight="1">
      <c r="A83" s="142"/>
      <c r="B83" s="143"/>
      <c r="C83" s="144"/>
      <c r="D83" s="151" t="s">
        <v>10</v>
      </c>
      <c r="E83" s="151"/>
      <c r="F83" s="151"/>
      <c r="G83" s="151"/>
      <c r="H83" s="152"/>
      <c r="I83" s="153"/>
    </row>
    <row r="84" spans="1:9" ht="15" customHeight="1">
      <c r="A84" s="145"/>
      <c r="B84" s="146"/>
      <c r="C84" s="147"/>
      <c r="D84" s="78" t="s">
        <v>13</v>
      </c>
      <c r="E84" s="39" t="s">
        <v>14</v>
      </c>
      <c r="F84" s="79" t="s">
        <v>15</v>
      </c>
      <c r="G84" s="77" t="s">
        <v>16</v>
      </c>
      <c r="H84" s="154"/>
      <c r="I84" s="155"/>
    </row>
    <row r="85" spans="1:9" ht="15.75">
      <c r="A85" s="145"/>
      <c r="B85" s="146"/>
      <c r="C85" s="147"/>
      <c r="D85" s="95">
        <f>SUM(D10:D54)</f>
        <v>0</v>
      </c>
      <c r="E85" s="95">
        <f>SUM(E10:E54)</f>
        <v>0</v>
      </c>
      <c r="F85" s="158">
        <f>SUM(F10:F54)</f>
        <v>0</v>
      </c>
      <c r="G85" s="160">
        <f>SUM(G10:G13,G15,G17:G18,G20,G22,G24,G26:G27,G29:G34,G36:G40,G42:G54)</f>
        <v>128</v>
      </c>
      <c r="H85" s="154"/>
      <c r="I85" s="155"/>
    </row>
    <row r="86" spans="1:9" ht="15.75">
      <c r="A86" s="145"/>
      <c r="B86" s="146"/>
      <c r="C86" s="147"/>
      <c r="D86" s="162">
        <f>SUM(D85:E85)</f>
        <v>0</v>
      </c>
      <c r="E86" s="162"/>
      <c r="F86" s="159"/>
      <c r="G86" s="161"/>
      <c r="H86" s="154"/>
      <c r="I86" s="155"/>
    </row>
    <row r="87" spans="1:9" ht="18.75" thickBot="1">
      <c r="A87" s="145"/>
      <c r="B87" s="146"/>
      <c r="C87" s="147"/>
      <c r="D87" s="163" t="s">
        <v>75</v>
      </c>
      <c r="E87" s="164"/>
      <c r="F87" s="165">
        <f>SUM(D85,E85,F85,G85)</f>
        <v>128</v>
      </c>
      <c r="G87" s="166"/>
      <c r="H87" s="154"/>
      <c r="I87" s="155"/>
    </row>
    <row r="88" spans="1:9" ht="15" thickBot="1">
      <c r="A88" s="148"/>
      <c r="B88" s="149"/>
      <c r="C88" s="150"/>
      <c r="D88" s="80" t="s">
        <v>76</v>
      </c>
      <c r="E88" s="40"/>
      <c r="F88" s="41"/>
      <c r="G88" s="41">
        <v>128</v>
      </c>
      <c r="H88" s="156"/>
      <c r="I88" s="157"/>
    </row>
  </sheetData>
  <sheetProtection formatCells="0" formatColumns="0" formatRows="0" insertRows="0" insertHyperlinks="0"/>
  <protectedRanges>
    <protectedRange sqref="A10:I13 A15:I15 B17:I18 A20:I20 A22:I22 A24:I24 B26:I27" name="GLACC"/>
    <protectedRange sqref="B10:B13 B15 B17:B18 B20 B22 B24 B26:B27 H10:H13 H15 H17:H18 H20 H22 H24 H26:H27" name="Select Term"/>
    <protectedRange sqref="C10:C13 C15 C17:C18 C20 C22 C24 C26:C27" name="Select Grade"/>
    <protectedRange sqref="B2:E4 H2:I2 I3:I4" name="Student Info"/>
    <protectedRange sqref="A34 B29:I34 A36:I40 A42:I54" name="Reqs and Elecs"/>
    <protectedRange sqref="B56:B57 B59:B74 I56:I57 I59:I74 A76:I82" name="Advising"/>
  </protectedRanges>
  <mergeCells count="42">
    <mergeCell ref="A75:I75"/>
    <mergeCell ref="A76:I76"/>
    <mergeCell ref="A77:I77"/>
    <mergeCell ref="A78:I78"/>
    <mergeCell ref="A80:I80"/>
    <mergeCell ref="A79:I79"/>
    <mergeCell ref="A81:I81"/>
    <mergeCell ref="A82:I82"/>
    <mergeCell ref="A83:C88"/>
    <mergeCell ref="D83:G83"/>
    <mergeCell ref="H83:I88"/>
    <mergeCell ref="F85:F86"/>
    <mergeCell ref="G85:G86"/>
    <mergeCell ref="D86:E86"/>
    <mergeCell ref="D87:E87"/>
    <mergeCell ref="F87:G87"/>
    <mergeCell ref="A41:I41"/>
    <mergeCell ref="A35:I35"/>
    <mergeCell ref="A1:I1"/>
    <mergeCell ref="F2:G2"/>
    <mergeCell ref="H2:I2"/>
    <mergeCell ref="A8:I8"/>
    <mergeCell ref="A21:I21"/>
    <mergeCell ref="A23:I23"/>
    <mergeCell ref="A25:I25"/>
    <mergeCell ref="F3:H3"/>
    <mergeCell ref="F4:H4"/>
    <mergeCell ref="A5:A6"/>
    <mergeCell ref="B5:B6"/>
    <mergeCell ref="C5:C6"/>
    <mergeCell ref="B3:E3"/>
    <mergeCell ref="B4:E4"/>
    <mergeCell ref="B2:E2"/>
    <mergeCell ref="I5:I6"/>
    <mergeCell ref="A14:I14"/>
    <mergeCell ref="A28:I28"/>
    <mergeCell ref="A19:I19"/>
    <mergeCell ref="A9:I9"/>
    <mergeCell ref="A16:I16"/>
    <mergeCell ref="D5:G5"/>
    <mergeCell ref="H5:H6"/>
    <mergeCell ref="A7:I7"/>
  </mergeCells>
  <phoneticPr fontId="2" type="noConversion"/>
  <conditionalFormatting sqref="G88">
    <cfRule type="containsText" dxfId="19" priority="13" operator="containsText" text="su">
      <formula>NOT(ISERROR(SEARCH("su",G88)))</formula>
    </cfRule>
    <cfRule type="containsText" dxfId="18" priority="14" operator="containsText" text="s2">
      <formula>NOT(ISERROR(SEARCH("s2",G88)))</formula>
    </cfRule>
    <cfRule type="containsText" dxfId="17" priority="15" operator="containsText" text="f">
      <formula>NOT(ISERROR(SEARCH("f",G88)))</formula>
    </cfRule>
  </conditionalFormatting>
  <conditionalFormatting sqref="A36:A40">
    <cfRule type="cellIs" dxfId="16" priority="12" operator="equal">
      <formula>"Select a course from the drop-down menu"</formula>
    </cfRule>
  </conditionalFormatting>
  <conditionalFormatting sqref="A34">
    <cfRule type="cellIs" dxfId="15" priority="10" operator="equal">
      <formula>"PY2020 OR PO2050 OR CM2051CCR"</formula>
    </cfRule>
  </conditionalFormatting>
  <conditionalFormatting sqref="A10">
    <cfRule type="cellIs" dxfId="14" priority="8" operator="equal">
      <formula>"Course type CCI (FirstBridge)"</formula>
    </cfRule>
    <cfRule type="cellIs" dxfId="13" priority="9" operator="equal">
      <formula>"Course type CCI (FirstBridge)"</formula>
    </cfRule>
  </conditionalFormatting>
  <conditionalFormatting sqref="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1" xr:uid="{9EEA4531-6391-4B8D-A9A2-9B850EF8868B}"/>
    <dataValidation allowBlank="1" showInputMessage="1" showErrorMessage="1" promptTitle="Course type CCI" prompt=" " sqref="A12" xr:uid="{6AED7A3B-8E5D-488F-8480-5A3595EDD8CD}"/>
    <dataValidation allowBlank="1" showInputMessage="1" showErrorMessage="1" promptTitle="Course type CCI" prompt="at least one course @ AUP (transfer students)" sqref="A13" xr:uid="{0FCC1111-A18B-4996-AB8C-FA03F7008221}"/>
    <dataValidation allowBlank="1" showInputMessage="1" showErrorMessage="1" promptTitle="Course type CCD" prompt=" " sqref="A20" xr:uid="{56FFE20A-0ABA-4BEE-8B9B-91FA08972968}"/>
    <dataValidation allowBlank="1" showInputMessage="1" showErrorMessage="1" promptTitle="Course type CCM" prompt=" " sqref="A22" xr:uid="{F673446A-B7D9-4B98-9D60-8BEBD1023D1A}"/>
    <dataValidation allowBlank="1" showInputMessage="1" showErrorMessage="1" promptTitle="Any course coded CCS " prompt="(must enroll in 4CR lecture AND associated 0CR lab)" sqref="A24" xr:uid="{85B9A7E4-1066-4084-BED7-128D417708DB}"/>
    <dataValidation allowBlank="1" showInputMessage="1" showErrorMessage="1" promptTitle="Course type CCI " prompt=" FirstBridge (if not transfer a student)" sqref="A10" xr:uid="{89B80371-3225-466B-8E89-460D19525578}"/>
    <dataValidation allowBlank="1" showInputMessage="1" showErrorMessage="1" promptTitle="Course type CCX" prompt="or completion of GPS Program" sqref="A15" xr:uid="{5396E4C6-F72E-4E69-91B1-D5C878DABF52}"/>
    <dataValidation allowBlank="1" showInputMessage="1" showErrorMessage="1" promptTitle="INSERT ROWS ABOVE" prompt="if double majoring or minoring" sqref="A41:I41"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6"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0" xr:uid="{D0F415E9-5CF7-4870-84A9-F553F218549E}"/>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3" xr:uid="{8C3AC300-7C1C-43E2-BE74-940607679FB5}"/>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7"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5" xr:uid="{BA07D622-BFF2-43B1-8BDB-77BAC2673A52}"/>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851B7F9E-6D47-4356-9DD1-5ED9583BDA25}"/>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9" xr:uid="{471D3132-AF22-4B3C-900D-CF47A9D652DE}"/>
    <dataValidation allowBlank="1" showInputMessage="1" showErrorMessage="1" promptTitle="Open to all students" prompt="Sign up via Engage or register via your portal._x000a_(GPS1000) Workshop meets only once for 80 minutes in the ACE Center." sqref="A60" xr:uid="{75180E63-F985-4B46-BAC6-A884366C2A38}"/>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1" xr:uid="{81DBB614-4DC5-4530-8F5C-8CB7EFC90EF2}"/>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6" xr:uid="{E830BF1D-B00F-4D0D-A3AA-B5B97B1EB066}"/>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2" xr:uid="{42C632AC-99D1-4A59-900B-FE403B1C8D55}"/>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2 A67" xr:uid="{5BC10C48-3F8A-4EAD-AB8D-CA404132BB31}"/>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8" xr:uid="{6538F024-DEBD-4CF3-AD4A-D4752B83568C}"/>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4 A71" xr:uid="{2045EA3F-2D31-448D-9254-1794BCF38DDD}"/>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4" xr:uid="{0E4D48A6-7D45-407F-98BD-D630A0FCDAA1}"/>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3" xr:uid="{FF6EFFAD-8EE3-43D1-BF33-6B7BFD20B682}"/>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 sqref="A64" xr:uid="{1B45E336-EF18-4482-B601-54A206C0AB80}"/>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9" xr:uid="{475CB53A-F9D1-47DA-B610-332BFC8D1281}"/>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D000000}">
          <x14:formula1>
            <xm:f>Lists!$P$2:$P$20</xm:f>
          </x14:formula1>
          <xm:sqref>C29:C34 C36:C40 C42:C54 C10:C13 C15 C17:C18 C20 C22 C24 C26:C27</xm:sqref>
        </x14:dataValidation>
        <x14:dataValidation type="list" allowBlank="1" showErrorMessage="1" xr:uid="{29DE6540-679A-45AF-9C26-7E15729F6ADE}">
          <x14:formula1>
            <xm:f>Lists!$A$2:$A$4</xm:f>
          </x14:formula1>
          <xm:sqref>A34</xm:sqref>
        </x14:dataValidation>
        <x14:dataValidation type="list" allowBlank="1" showInputMessage="1" showErrorMessage="1" xr:uid="{45467CA3-3A32-4EF2-9004-D5B007EB76BB}">
          <x14:formula1>
            <xm:f>Lists!$N$2:$N$5</xm:f>
          </x14:formula1>
          <xm:sqref>B59:B74</xm:sqref>
        </x14:dataValidation>
        <x14:dataValidation type="list" allowBlank="1" showErrorMessage="1" xr:uid="{02DBD497-6F89-408F-91CE-14D4973B50D5}">
          <x14:formula1>
            <xm:f>Lists!$A$8:$A$21</xm:f>
          </x14:formula1>
          <xm:sqref>A36:A40</xm:sqref>
        </x14:dataValidation>
        <x14:dataValidation type="list" allowBlank="1" showInputMessage="1" showErrorMessage="1" xr:uid="{91DDFBDC-CE6D-4C6A-85AC-8B65DF030A7C}">
          <x14:formula1>
            <xm:f>Lists!$L$2:$L$38</xm:f>
          </x14:formula1>
          <xm:sqref>B29:B34 H29:H34 B36:B40 B42:B54 B56:B57 H36:H40 H42:H54 B10:B13 B15 B17:B18 B20 B22 B24 B26:B27 H10:H13 H15 H17:H18 H20 H22 H24 H26:H27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57C4-82A7-4181-B1C3-6A17F7A0BD7C}">
  <sheetPr>
    <pageSetUpPr fitToPage="1"/>
  </sheetPr>
  <dimension ref="A1:L48"/>
  <sheetViews>
    <sheetView zoomScale="88" zoomScaleNormal="100" workbookViewId="0">
      <selection activeCell="C20" sqref="C20"/>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22" t="s">
        <v>77</v>
      </c>
      <c r="B1" s="176"/>
      <c r="C1" s="176"/>
      <c r="D1" s="176"/>
      <c r="E1" s="177"/>
    </row>
    <row r="2" spans="1:12" s="14" customFormat="1" ht="23.1" customHeight="1" thickBot="1">
      <c r="A2" s="178" t="s">
        <v>78</v>
      </c>
      <c r="B2" s="164"/>
      <c r="C2" s="179" t="s">
        <v>79</v>
      </c>
      <c r="D2" s="180"/>
      <c r="E2" s="181"/>
      <c r="F2" s="15"/>
    </row>
    <row r="3" spans="1:12" s="14" customFormat="1" ht="24.95" customHeight="1" thickBot="1">
      <c r="A3" s="182" t="s">
        <v>80</v>
      </c>
      <c r="B3" s="183"/>
      <c r="C3" s="184" t="s">
        <v>81</v>
      </c>
      <c r="D3" s="185"/>
      <c r="E3" s="186"/>
      <c r="F3" s="15"/>
    </row>
    <row r="4" spans="1:12" ht="35.85" customHeight="1" thickBot="1">
      <c r="A4" s="83" t="s">
        <v>82</v>
      </c>
      <c r="B4" s="84" t="s">
        <v>83</v>
      </c>
      <c r="C4" s="84" t="s">
        <v>11</v>
      </c>
      <c r="D4" s="85" t="s">
        <v>84</v>
      </c>
      <c r="E4" s="85" t="s">
        <v>85</v>
      </c>
      <c r="F4" s="14"/>
      <c r="G4" s="14"/>
      <c r="H4" s="14"/>
      <c r="I4" s="14"/>
      <c r="J4" s="14"/>
      <c r="K4" s="14"/>
      <c r="L4" s="14"/>
    </row>
    <row r="5" spans="1:12" s="17" customFormat="1" ht="24.95" customHeight="1">
      <c r="A5" s="187" t="s">
        <v>86</v>
      </c>
      <c r="B5" s="188"/>
      <c r="C5" s="188"/>
      <c r="D5" s="189"/>
      <c r="E5" s="86" t="s">
        <v>87</v>
      </c>
      <c r="F5" s="14"/>
      <c r="G5" s="14"/>
      <c r="H5" s="14"/>
    </row>
    <row r="6" spans="1:12" ht="14.1" customHeight="1">
      <c r="A6" s="87" t="s">
        <v>88</v>
      </c>
      <c r="B6" s="88"/>
      <c r="C6" s="18" t="s">
        <v>21</v>
      </c>
      <c r="D6" s="89"/>
      <c r="E6" t="s">
        <v>89</v>
      </c>
      <c r="F6" s="14"/>
      <c r="G6" s="14"/>
      <c r="H6" s="14"/>
    </row>
    <row r="7" spans="1:12" ht="14.1" customHeight="1">
      <c r="A7" s="90" t="s">
        <v>90</v>
      </c>
      <c r="B7" s="88"/>
      <c r="C7" s="18" t="s">
        <v>21</v>
      </c>
      <c r="D7" s="89"/>
      <c r="E7" t="s">
        <v>91</v>
      </c>
      <c r="F7" s="14"/>
      <c r="G7" s="14"/>
      <c r="H7" s="14"/>
    </row>
    <row r="8" spans="1:12" ht="15">
      <c r="A8" s="91" t="s">
        <v>92</v>
      </c>
      <c r="B8" s="88"/>
      <c r="C8" s="18" t="s">
        <v>21</v>
      </c>
      <c r="D8" s="89"/>
      <c r="E8" t="s">
        <v>93</v>
      </c>
    </row>
    <row r="9" spans="1:12" s="17" customFormat="1" ht="21" customHeight="1">
      <c r="A9" s="170" t="s">
        <v>94</v>
      </c>
      <c r="B9" s="171"/>
      <c r="C9" s="171"/>
      <c r="D9" s="172"/>
      <c r="E9" t="s">
        <v>95</v>
      </c>
    </row>
    <row r="10" spans="1:12" ht="15">
      <c r="A10" s="42" t="s">
        <v>96</v>
      </c>
      <c r="B10" s="88"/>
      <c r="C10" s="18" t="s">
        <v>21</v>
      </c>
      <c r="D10" s="13"/>
      <c r="E10" t="s">
        <v>97</v>
      </c>
    </row>
    <row r="11" spans="1:12" ht="14.1" customHeight="1">
      <c r="A11" s="42" t="s">
        <v>98</v>
      </c>
      <c r="B11" s="88"/>
      <c r="C11" s="18" t="s">
        <v>21</v>
      </c>
      <c r="D11" s="13"/>
      <c r="E11" t="s">
        <v>99</v>
      </c>
    </row>
    <row r="12" spans="1:12" ht="12.6" customHeight="1">
      <c r="A12" s="42" t="s">
        <v>100</v>
      </c>
      <c r="B12" s="88"/>
      <c r="C12" s="18" t="s">
        <v>21</v>
      </c>
      <c r="D12" s="13"/>
      <c r="E12" t="s">
        <v>101</v>
      </c>
    </row>
    <row r="13" spans="1:12" ht="15">
      <c r="A13" s="42" t="s">
        <v>102</v>
      </c>
      <c r="B13" s="88"/>
      <c r="C13" s="18" t="s">
        <v>21</v>
      </c>
      <c r="D13" s="13"/>
      <c r="E13" t="s">
        <v>103</v>
      </c>
    </row>
    <row r="14" spans="1:12" ht="15">
      <c r="A14" s="42" t="s">
        <v>104</v>
      </c>
      <c r="B14" s="88"/>
      <c r="C14" s="18" t="s">
        <v>21</v>
      </c>
      <c r="D14" s="13"/>
      <c r="E14" t="s">
        <v>105</v>
      </c>
    </row>
    <row r="15" spans="1:12" ht="15">
      <c r="A15" s="42" t="s">
        <v>106</v>
      </c>
      <c r="B15" s="88"/>
      <c r="C15" s="18" t="s">
        <v>21</v>
      </c>
      <c r="D15" s="13"/>
      <c r="E15" t="s">
        <v>107</v>
      </c>
    </row>
    <row r="16" spans="1:12" s="17" customFormat="1" ht="28.5" customHeight="1">
      <c r="A16" s="173" t="s">
        <v>108</v>
      </c>
      <c r="B16" s="174"/>
      <c r="C16" s="174"/>
      <c r="D16" s="175"/>
      <c r="E16"/>
    </row>
    <row r="17" spans="1:5" ht="15">
      <c r="A17" s="42" t="s">
        <v>109</v>
      </c>
      <c r="B17" s="88"/>
      <c r="C17" s="18" t="s">
        <v>21</v>
      </c>
      <c r="D17" s="13"/>
      <c r="E17" s="86" t="s">
        <v>110</v>
      </c>
    </row>
    <row r="18" spans="1:5" ht="15">
      <c r="A18" s="42" t="s">
        <v>111</v>
      </c>
      <c r="B18" s="88"/>
      <c r="C18" s="18" t="s">
        <v>21</v>
      </c>
      <c r="D18" s="13"/>
      <c r="E18" t="s">
        <v>112</v>
      </c>
    </row>
    <row r="19" spans="1:5" ht="15">
      <c r="A19" s="42" t="s">
        <v>113</v>
      </c>
      <c r="B19" s="88"/>
      <c r="C19" s="18" t="s">
        <v>21</v>
      </c>
      <c r="D19" s="13"/>
      <c r="E19" t="s">
        <v>114</v>
      </c>
    </row>
    <row r="20" spans="1:5" ht="14.25" customHeight="1">
      <c r="A20" s="42" t="s">
        <v>115</v>
      </c>
      <c r="B20" s="88"/>
      <c r="C20" s="18" t="s">
        <v>21</v>
      </c>
      <c r="D20" s="13"/>
      <c r="E20" t="s">
        <v>116</v>
      </c>
    </row>
    <row r="21" spans="1:5" ht="14.25" customHeight="1">
      <c r="A21" s="42" t="s">
        <v>117</v>
      </c>
      <c r="B21" s="88"/>
      <c r="C21" s="18" t="s">
        <v>21</v>
      </c>
      <c r="D21" s="13"/>
      <c r="E21" t="s">
        <v>118</v>
      </c>
    </row>
    <row r="22" spans="1:5" ht="14.25" customHeight="1">
      <c r="A22" s="42" t="s">
        <v>119</v>
      </c>
      <c r="B22" s="88"/>
      <c r="C22" s="18" t="s">
        <v>21</v>
      </c>
      <c r="D22" s="13"/>
      <c r="E22" t="s">
        <v>120</v>
      </c>
    </row>
    <row r="23" spans="1:5">
      <c r="E23" t="s">
        <v>121</v>
      </c>
    </row>
    <row r="24" spans="1:5" ht="15.75">
      <c r="A24" s="92"/>
      <c r="E24" t="s">
        <v>122</v>
      </c>
    </row>
    <row r="25" spans="1:5">
      <c r="A25" s="93"/>
      <c r="E25"/>
    </row>
    <row r="26" spans="1:5">
      <c r="A26" s="94"/>
      <c r="E26" s="86" t="s">
        <v>123</v>
      </c>
    </row>
    <row r="27" spans="1:5">
      <c r="A27" s="94"/>
      <c r="E27" t="s">
        <v>124</v>
      </c>
    </row>
    <row r="28" spans="1:5">
      <c r="A28" s="94"/>
      <c r="E28" t="s">
        <v>125</v>
      </c>
    </row>
    <row r="29" spans="1:5">
      <c r="A29" s="94"/>
      <c r="E29" t="s">
        <v>126</v>
      </c>
    </row>
    <row r="30" spans="1:5">
      <c r="A30" s="94"/>
      <c r="E30" t="s">
        <v>127</v>
      </c>
    </row>
    <row r="31" spans="1:5">
      <c r="A31" s="94"/>
      <c r="E31" t="s">
        <v>128</v>
      </c>
    </row>
    <row r="32" spans="1:5">
      <c r="A32" s="94"/>
      <c r="E32" t="s">
        <v>129</v>
      </c>
    </row>
    <row r="33" spans="1:5">
      <c r="A33" s="93"/>
      <c r="E33" t="s">
        <v>130</v>
      </c>
    </row>
    <row r="34" spans="1:5">
      <c r="A34" s="94"/>
      <c r="E34" t="s">
        <v>131</v>
      </c>
    </row>
    <row r="35" spans="1:5">
      <c r="A35" s="94"/>
      <c r="E35" t="s">
        <v>132</v>
      </c>
    </row>
    <row r="36" spans="1:5">
      <c r="A36" s="94"/>
      <c r="E36" t="s">
        <v>133</v>
      </c>
    </row>
    <row r="37" spans="1:5">
      <c r="A37" s="94"/>
      <c r="E37" t="s">
        <v>134</v>
      </c>
    </row>
    <row r="38" spans="1:5">
      <c r="A38" s="94"/>
      <c r="E38" t="s">
        <v>135</v>
      </c>
    </row>
    <row r="39" spans="1:5">
      <c r="A39" s="94"/>
      <c r="E39" t="s">
        <v>136</v>
      </c>
    </row>
    <row r="40" spans="1:5">
      <c r="A40" s="94"/>
      <c r="E40" t="s">
        <v>137</v>
      </c>
    </row>
    <row r="41" spans="1:5">
      <c r="A41" s="94"/>
      <c r="E41"/>
    </row>
    <row r="42" spans="1:5">
      <c r="A42" s="94"/>
      <c r="E42" s="86" t="s">
        <v>138</v>
      </c>
    </row>
    <row r="43" spans="1:5">
      <c r="A43" s="94"/>
      <c r="E43" t="s">
        <v>139</v>
      </c>
    </row>
    <row r="44" spans="1:5">
      <c r="A44" s="94"/>
      <c r="E44" t="s">
        <v>140</v>
      </c>
    </row>
    <row r="45" spans="1:5">
      <c r="E45" t="s">
        <v>141</v>
      </c>
    </row>
    <row r="46" spans="1:5">
      <c r="E46" t="s">
        <v>142</v>
      </c>
    </row>
    <row r="47" spans="1:5">
      <c r="E47" t="s">
        <v>143</v>
      </c>
    </row>
    <row r="48" spans="1:5">
      <c r="E48" t="s">
        <v>137</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D6C11284-DCAF-4D39-AD22-46193F2595C8}">
      <formula1>$E$43:$E$48</formula1>
    </dataValidation>
    <dataValidation type="list" allowBlank="1" showInputMessage="1" showErrorMessage="1" sqref="A20:A21" xr:uid="{ABECE1C5-488C-4565-BBBA-8F4DB7D4769E}">
      <formula1>$E$27:$E$40</formula1>
    </dataValidation>
    <dataValidation type="list" allowBlank="1" showInputMessage="1" showErrorMessage="1" sqref="A19" xr:uid="{FF47DEC9-0AC0-436A-888F-2F5289BD33A8}">
      <formula1>$E$18:$E$24</formula1>
    </dataValidation>
    <dataValidation type="list" allowBlank="1" showInputMessage="1" showErrorMessage="1" sqref="A17:A18" xr:uid="{DB02529C-52CC-41B4-8986-2142DA803E9D}">
      <formula1>$E$6:$E$15</formula1>
    </dataValidation>
    <dataValidation allowBlank="1" showInputMessage="1" showErrorMessage="1" promptTitle="Course type CCI " prompt=" FirstBridge (if not a transfer student)" sqref="A7" xr:uid="{D290BEAC-EC40-4DA8-855B-C4790D5E4682}"/>
    <dataValidation allowBlank="1" showInputMessage="1" showErrorMessage="1" promptTitle="Course type CCI" prompt=" " sqref="A8" xr:uid="{F1DEC9CB-A243-4ABC-8E09-6BA8F5867B3C}"/>
    <dataValidation allowBlank="1" showInputMessage="1" showErrorMessage="1" promptTitle="Course type CCD" prompt=" " sqref="A13" xr:uid="{D24BF729-79E5-4D96-90E1-115433694361}"/>
    <dataValidation allowBlank="1" showInputMessage="1" showErrorMessage="1" promptTitle="Course type CCM" prompt=" " sqref="A14:A15" xr:uid="{5CA73CC0-7410-47D7-8EA4-FE793F09BFE4}"/>
    <dataValidation allowBlank="1" showInputMessage="1" showErrorMessage="1" promptTitle="Course type CCI " prompt=" FirstBridge (if not transfer a student)" sqref="A6" xr:uid="{B00D604E-D8CE-46C1-8079-9C7DC7E1C721}"/>
    <dataValidation allowBlank="1" showInputMessage="1" showErrorMessage="1" promptTitle="Course type CCX" prompt="or completion of GPS Program" sqref="A10" xr:uid="{AEDEC4FA-BED0-4F6C-AC4B-26EDF0095326}"/>
  </dataValidations>
  <hyperlinks>
    <hyperlink ref="C2" r:id="rId1" location="/ " xr:uid="{77B778C5-2608-4C4C-8F5B-43156276AC4C}"/>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7CAEF64F-930C-4B5E-B521-7CA81F47DB7A}">
          <x14:formula1>
            <xm:f>Lists!$L$2:$L$38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5"/>
  <sheetViews>
    <sheetView topLeftCell="A4" workbookViewId="0">
      <selection activeCell="A4" sqref="A4"/>
    </sheetView>
  </sheetViews>
  <sheetFormatPr defaultColWidth="9.140625" defaultRowHeight="12.75"/>
  <cols>
    <col min="1" max="1" width="169.140625" customWidth="1"/>
  </cols>
  <sheetData>
    <row r="1" spans="1:1" ht="20.25">
      <c r="A1" s="66" t="s">
        <v>144</v>
      </c>
    </row>
    <row r="2" spans="1:1">
      <c r="A2" s="64"/>
    </row>
    <row r="3" spans="1:1" ht="25.5">
      <c r="A3" s="67" t="s">
        <v>145</v>
      </c>
    </row>
    <row r="4" spans="1:1">
      <c r="A4" s="64"/>
    </row>
    <row r="5" spans="1:1" ht="20.25">
      <c r="A5" s="63" t="s">
        <v>146</v>
      </c>
    </row>
    <row r="6" spans="1:1">
      <c r="A6" s="65"/>
    </row>
    <row r="7" spans="1:1">
      <c r="A7" s="51" t="s">
        <v>147</v>
      </c>
    </row>
    <row r="8" spans="1:1">
      <c r="A8" s="52"/>
    </row>
    <row r="9" spans="1:1" ht="140.25">
      <c r="A9" s="53" t="s">
        <v>148</v>
      </c>
    </row>
    <row r="10" spans="1:1">
      <c r="A10" s="52"/>
    </row>
    <row r="11" spans="1:1">
      <c r="A11" s="53" t="s">
        <v>149</v>
      </c>
    </row>
    <row r="12" spans="1:1">
      <c r="A12" s="52"/>
    </row>
    <row r="13" spans="1:1" ht="102">
      <c r="A13" s="54" t="s">
        <v>150</v>
      </c>
    </row>
    <row r="14" spans="1:1">
      <c r="A14" s="50"/>
    </row>
    <row r="15" spans="1:1">
      <c r="A15" s="49"/>
    </row>
    <row r="16" spans="1:1">
      <c r="A16" s="55" t="s">
        <v>151</v>
      </c>
    </row>
    <row r="17" spans="1:1">
      <c r="A17" s="56"/>
    </row>
    <row r="18" spans="1:1">
      <c r="A18" s="57" t="s">
        <v>152</v>
      </c>
    </row>
    <row r="19" spans="1:1">
      <c r="A19" s="56"/>
    </row>
    <row r="20" spans="1:1" ht="89.25">
      <c r="A20" s="58" t="s">
        <v>153</v>
      </c>
    </row>
    <row r="21" spans="1:1">
      <c r="A21" s="50"/>
    </row>
    <row r="22" spans="1:1">
      <c r="A22" s="49"/>
    </row>
    <row r="23" spans="1:1">
      <c r="A23" s="59" t="s">
        <v>154</v>
      </c>
    </row>
    <row r="24" spans="1:1">
      <c r="A24" s="60"/>
    </row>
    <row r="25" spans="1:1" ht="25.5">
      <c r="A25" s="61" t="s">
        <v>155</v>
      </c>
    </row>
    <row r="26" spans="1:1">
      <c r="A26" s="60"/>
    </row>
    <row r="27" spans="1:1" ht="38.25">
      <c r="A27" s="61" t="s">
        <v>156</v>
      </c>
    </row>
    <row r="28" spans="1:1">
      <c r="A28" s="61"/>
    </row>
    <row r="29" spans="1:1" ht="12.6" customHeight="1">
      <c r="A29" s="61" t="s">
        <v>157</v>
      </c>
    </row>
    <row r="30" spans="1:1">
      <c r="A30" s="60"/>
    </row>
    <row r="31" spans="1:1" ht="25.5">
      <c r="A31" s="61" t="s">
        <v>158</v>
      </c>
    </row>
    <row r="32" spans="1:1" ht="15" customHeight="1">
      <c r="A32" s="60"/>
    </row>
    <row r="33" spans="1:1" ht="89.25" customHeight="1">
      <c r="A33" s="61" t="s">
        <v>159</v>
      </c>
    </row>
    <row r="34" spans="1:1">
      <c r="A34" s="60"/>
    </row>
    <row r="35" spans="1:1" ht="51.75" customHeight="1">
      <c r="A35" s="62" t="s">
        <v>160</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P39"/>
  <sheetViews>
    <sheetView workbookViewId="0">
      <selection activeCell="A22" sqref="A22"/>
    </sheetView>
  </sheetViews>
  <sheetFormatPr defaultColWidth="9.140625" defaultRowHeight="12.75"/>
  <sheetData>
    <row r="1" spans="1:16">
      <c r="A1" t="s">
        <v>161</v>
      </c>
      <c r="C1" s="1"/>
      <c r="F1" s="1"/>
      <c r="L1" s="75" t="s">
        <v>162</v>
      </c>
      <c r="M1" s="75"/>
      <c r="N1" s="75" t="s">
        <v>163</v>
      </c>
      <c r="O1" s="76"/>
      <c r="P1" s="75" t="s">
        <v>164</v>
      </c>
    </row>
    <row r="2" spans="1:16" ht="14.25">
      <c r="A2" s="68" t="s">
        <v>165</v>
      </c>
      <c r="C2" s="1"/>
      <c r="F2" s="1"/>
      <c r="L2" s="1" t="s">
        <v>166</v>
      </c>
      <c r="N2" s="1" t="s">
        <v>167</v>
      </c>
      <c r="P2" t="s">
        <v>168</v>
      </c>
    </row>
    <row r="3" spans="1:16" ht="14.25">
      <c r="A3" s="68" t="s">
        <v>169</v>
      </c>
      <c r="C3" s="1"/>
      <c r="F3" s="1"/>
      <c r="L3" s="1" t="s">
        <v>170</v>
      </c>
      <c r="N3" s="1" t="s">
        <v>171</v>
      </c>
      <c r="P3" t="s">
        <v>172</v>
      </c>
    </row>
    <row r="4" spans="1:16" ht="14.25">
      <c r="A4" s="68" t="s">
        <v>173</v>
      </c>
      <c r="C4" s="1"/>
      <c r="L4" s="1" t="s">
        <v>174</v>
      </c>
      <c r="N4" s="1" t="s">
        <v>175</v>
      </c>
      <c r="P4" t="s">
        <v>176</v>
      </c>
    </row>
    <row r="5" spans="1:16">
      <c r="C5" s="1"/>
      <c r="F5" s="1"/>
      <c r="L5" s="1" t="s">
        <v>177</v>
      </c>
      <c r="N5" s="1" t="s">
        <v>178</v>
      </c>
      <c r="P5" t="s">
        <v>179</v>
      </c>
    </row>
    <row r="6" spans="1:16" ht="14.25">
      <c r="A6" s="68"/>
      <c r="F6" s="1"/>
      <c r="L6" s="1" t="s">
        <v>180</v>
      </c>
      <c r="N6" s="1"/>
      <c r="P6" t="s">
        <v>181</v>
      </c>
    </row>
    <row r="7" spans="1:16" ht="14.25">
      <c r="A7" s="68" t="s">
        <v>182</v>
      </c>
      <c r="F7" s="1"/>
      <c r="L7" s="1" t="s">
        <v>183</v>
      </c>
      <c r="P7" t="s">
        <v>184</v>
      </c>
    </row>
    <row r="8" spans="1:16">
      <c r="A8" s="69" t="s">
        <v>185</v>
      </c>
      <c r="F8" s="1"/>
      <c r="L8" s="1" t="s">
        <v>186</v>
      </c>
      <c r="P8" t="s">
        <v>187</v>
      </c>
    </row>
    <row r="9" spans="1:16" ht="14.25">
      <c r="A9" s="68" t="s">
        <v>188</v>
      </c>
      <c r="F9" s="1"/>
      <c r="L9" s="1" t="s">
        <v>189</v>
      </c>
      <c r="P9" t="s">
        <v>190</v>
      </c>
    </row>
    <row r="10" spans="1:16" ht="14.25">
      <c r="A10" s="68" t="s">
        <v>191</v>
      </c>
      <c r="F10" s="1"/>
      <c r="L10" s="1" t="s">
        <v>192</v>
      </c>
      <c r="P10" t="s">
        <v>193</v>
      </c>
    </row>
    <row r="11" spans="1:16" ht="14.25">
      <c r="A11" s="68" t="s">
        <v>194</v>
      </c>
      <c r="F11" s="1"/>
      <c r="L11" s="1" t="s">
        <v>195</v>
      </c>
      <c r="P11" t="s">
        <v>196</v>
      </c>
    </row>
    <row r="12" spans="1:16">
      <c r="A12" s="69" t="s">
        <v>197</v>
      </c>
      <c r="F12" s="1"/>
      <c r="L12" s="1" t="s">
        <v>198</v>
      </c>
      <c r="P12" t="s">
        <v>199</v>
      </c>
    </row>
    <row r="13" spans="1:16" ht="14.25">
      <c r="A13" s="68" t="s">
        <v>200</v>
      </c>
      <c r="F13" s="1"/>
      <c r="L13" s="1" t="s">
        <v>201</v>
      </c>
      <c r="P13" t="s">
        <v>202</v>
      </c>
    </row>
    <row r="14" spans="1:16" ht="14.25">
      <c r="A14" s="68" t="s">
        <v>203</v>
      </c>
      <c r="F14" s="1"/>
      <c r="L14" s="1" t="s">
        <v>204</v>
      </c>
      <c r="P14" t="s">
        <v>205</v>
      </c>
    </row>
    <row r="15" spans="1:16" ht="14.25">
      <c r="A15" s="68" t="s">
        <v>206</v>
      </c>
      <c r="F15" s="1"/>
      <c r="L15" s="1" t="s">
        <v>207</v>
      </c>
      <c r="P15" t="s">
        <v>208</v>
      </c>
    </row>
    <row r="16" spans="1:16">
      <c r="A16" s="69" t="s">
        <v>209</v>
      </c>
      <c r="F16" s="1"/>
      <c r="L16" s="1" t="s">
        <v>210</v>
      </c>
      <c r="P16" t="s">
        <v>211</v>
      </c>
    </row>
    <row r="17" spans="1:16" ht="14.25">
      <c r="A17" s="68" t="s">
        <v>212</v>
      </c>
      <c r="F17" s="1"/>
      <c r="L17" s="1" t="s">
        <v>213</v>
      </c>
      <c r="P17" t="s">
        <v>214</v>
      </c>
    </row>
    <row r="18" spans="1:16" ht="14.25">
      <c r="A18" s="68" t="s">
        <v>191</v>
      </c>
      <c r="F18" s="1"/>
      <c r="L18" s="1" t="s">
        <v>215</v>
      </c>
      <c r="P18" t="s">
        <v>216</v>
      </c>
    </row>
    <row r="19" spans="1:16" ht="14.25">
      <c r="A19" s="68" t="s">
        <v>217</v>
      </c>
      <c r="F19" s="1"/>
      <c r="L19" s="1" t="s">
        <v>218</v>
      </c>
      <c r="P19" t="s">
        <v>219</v>
      </c>
    </row>
    <row r="20" spans="1:16" ht="14.25">
      <c r="A20" s="68" t="s">
        <v>220</v>
      </c>
      <c r="F20" s="1"/>
      <c r="L20" s="1" t="s">
        <v>221</v>
      </c>
      <c r="P20" t="s">
        <v>222</v>
      </c>
    </row>
    <row r="21" spans="1:16" ht="14.25">
      <c r="A21" s="68" t="s">
        <v>223</v>
      </c>
      <c r="F21" s="1"/>
      <c r="L21" s="1" t="s">
        <v>224</v>
      </c>
    </row>
    <row r="22" spans="1:16">
      <c r="F22" s="1"/>
      <c r="L22" s="1" t="s">
        <v>225</v>
      </c>
    </row>
    <row r="23" spans="1:16" ht="14.25">
      <c r="A23" s="68"/>
      <c r="F23" s="1"/>
      <c r="L23" s="1" t="s">
        <v>226</v>
      </c>
    </row>
    <row r="24" spans="1:16">
      <c r="F24" s="1"/>
      <c r="L24" s="1" t="s">
        <v>227</v>
      </c>
    </row>
    <row r="25" spans="1:16">
      <c r="F25" s="1"/>
      <c r="L25" s="1" t="s">
        <v>228</v>
      </c>
    </row>
    <row r="26" spans="1:16">
      <c r="F26" s="1"/>
      <c r="L26" s="1" t="s">
        <v>229</v>
      </c>
    </row>
    <row r="27" spans="1:16">
      <c r="F27" s="1"/>
      <c r="L27" s="1" t="s">
        <v>230</v>
      </c>
    </row>
    <row r="28" spans="1:16" ht="14.25">
      <c r="A28" s="68"/>
      <c r="F28" s="1"/>
      <c r="L28" s="1" t="s">
        <v>231</v>
      </c>
    </row>
    <row r="29" spans="1:16" ht="14.25">
      <c r="A29" s="68"/>
      <c r="F29" s="1"/>
      <c r="L29" s="1" t="s">
        <v>232</v>
      </c>
    </row>
    <row r="30" spans="1:16" ht="14.25">
      <c r="A30" s="68"/>
      <c r="F30" s="1"/>
      <c r="L30" s="1" t="s">
        <v>233</v>
      </c>
    </row>
    <row r="31" spans="1:16">
      <c r="F31" s="1"/>
      <c r="L31" s="1" t="s">
        <v>234</v>
      </c>
    </row>
    <row r="32" spans="1:16">
      <c r="F32" s="1"/>
      <c r="L32" s="1" t="s">
        <v>235</v>
      </c>
    </row>
    <row r="33" spans="6:12">
      <c r="F33" s="1"/>
      <c r="L33" s="1" t="s">
        <v>236</v>
      </c>
    </row>
    <row r="34" spans="6:12">
      <c r="F34" s="1"/>
      <c r="L34" s="1" t="s">
        <v>237</v>
      </c>
    </row>
    <row r="35" spans="6:12">
      <c r="F35" s="1"/>
      <c r="L35" s="1" t="s">
        <v>238</v>
      </c>
    </row>
    <row r="36" spans="6:12">
      <c r="F36" s="1"/>
      <c r="L36" s="1" t="s">
        <v>239</v>
      </c>
    </row>
    <row r="37" spans="6:12">
      <c r="F37" s="1"/>
      <c r="L37" s="1" t="s">
        <v>240</v>
      </c>
    </row>
    <row r="38" spans="6:12">
      <c r="F38" s="1"/>
      <c r="L38" s="1" t="s">
        <v>241</v>
      </c>
    </row>
    <row r="39" spans="6:12">
      <c r="F39" s="1"/>
    </row>
  </sheetData>
  <sheetProtection algorithmName="SHA-512" hashValue="/dSccQwfvH0uqzFRliUUKSYKgKDSikZTC6YlE5P0D2/V2hs+SGoCdOC6FhxMC7214MTlp9rReYVnfZNyw3eGoA==" saltValue="sJ/GR8ECijZbwjcCrCLeF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file>

<file path=customXml/itemProps2.xml><?xml version="1.0" encoding="utf-8"?>
<ds:datastoreItem xmlns:ds="http://schemas.openxmlformats.org/officeDocument/2006/customXml" ds:itemID="{A372C429-16B3-456E-85D9-1659A8234EC0}"/>
</file>

<file path=customXml/itemProps3.xml><?xml version="1.0" encoding="utf-8"?>
<ds:datastoreItem xmlns:ds="http://schemas.openxmlformats.org/officeDocument/2006/customXml" ds:itemID="{BA50AA51-FF06-4F9F-9DB7-389292411935}"/>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Giovanna Naddeo</cp:lastModifiedBy>
  <cp:revision/>
  <dcterms:created xsi:type="dcterms:W3CDTF">2008-10-14T10:14:22Z</dcterms:created>
  <dcterms:modified xsi:type="dcterms:W3CDTF">2024-07-24T13:13:42Z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